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Прайс-листы на сайт\k52\"/>
    </mc:Choice>
  </mc:AlternateContent>
  <xr:revisionPtr revIDLastSave="0" documentId="8_{F82ABBC0-0EEA-4DE4-A0E7-9FCA93E12888}" xr6:coauthVersionLast="47" xr6:coauthVersionMax="47" xr10:uidLastSave="{00000000-0000-0000-0000-000000000000}"/>
  <bookViews>
    <workbookView xWindow="-120" yWindow="-120" windowWidth="29040" windowHeight="15840" xr2:uid="{1FE8A22C-BE00-4953-8ECE-6320E49F1F9C}"/>
  </bookViews>
  <sheets>
    <sheet name="К52-9" sheetId="1" r:id="rId1"/>
  </sheets>
  <definedNames>
    <definedName name="_xlnm._FilterDatabase" localSheetId="0" hidden="1">'К52-9'!$B$5:$D$42</definedName>
    <definedName name="_xlnm.Print_Titles" localSheetId="0">'К52-9'!$5:$6</definedName>
    <definedName name="_xlnm.Print_Area" localSheetId="0">'К52-9'!$A$1:$G$51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2" i="1" l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<sst xmlns="http://schemas.openxmlformats.org/spreadsheetml/2006/main" count="51" uniqueCount="19">
  <si>
    <t>Прайс-лист на конденсаторы К52-9 ЕВАЯ.673543.004ТУ</t>
  </si>
  <si>
    <t>Прайс лист действителен с:
01.12.2024г.</t>
  </si>
  <si>
    <t>Наименование</t>
  </si>
  <si>
    <t>Напряжение, В</t>
  </si>
  <si>
    <t>Емкость, мкФ</t>
  </si>
  <si>
    <t>Габарит
(мм)</t>
  </si>
  <si>
    <t>Цена руб., без НДС</t>
  </si>
  <si>
    <t>Допускаемое отклонение ёмкости, %</t>
  </si>
  <si>
    <t>+10-10%</t>
  </si>
  <si>
    <t>+20-20%</t>
  </si>
  <si>
    <t>+30-30%</t>
  </si>
  <si>
    <t>4,8x18</t>
  </si>
  <si>
    <t>6,0x20</t>
  </si>
  <si>
    <t>7,5x22</t>
  </si>
  <si>
    <t>9x30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</si>
  <si>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</si>
  <si>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</si>
  <si>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</si>
  <si>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К52-9
на сайте elecond.ru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</si>
</sst>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u/>
      <sz val="12"/>
      <name val="Arial"/>
      <family val="2"/>
      <charset val="204"/>
    </font>
    <font>
      <sz val="12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</cellStyleXfs>
  <cellXfs count="21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2" fillId="2" borderId="0" xfId="3" applyFont="1" applyFill="1" applyAlignment="1">
      <alignment horizontal="right" vertical="center" wrapText="1"/>
    </xf>
    <xf numFmtId="0" fontId="5" fillId="2" borderId="0" xfId="3" applyFont="1" applyFill="1" applyAlignment="1" applyProtection="1">
      <alignment horizontal="left" vertical="center" wrapText="1"/>
      <protection locked="0"/>
    </xf>
    <xf numFmtId="0" fontId="0" fillId="2" borderId="0" xfId="0" applyFill="1"/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 applyProtection="1">
      <alignment horizontal="left" vertical="center" wrapText="1"/>
      <protection locked="0"/>
    </xf>
    <xf numFmtId="0" fontId="6" fillId="3" borderId="1" xfId="2" applyFont="1" applyFill="1" applyBorder="1" applyAlignment="1">
      <alignment horizontal="center" vertical="center"/>
    </xf>
    <xf numFmtId="0" fontId="7" fillId="2" borderId="1" xfId="3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>
      <alignment horizontal="center" vertical="center"/>
    </xf>
    <xf numFmtId="4" fontId="6" fillId="2" borderId="1" xfId="2" applyNumberFormat="1" applyFont="1" applyFill="1" applyBorder="1" applyAlignment="1">
      <alignment horizontal="center" vertical="center" wrapText="1"/>
    </xf>
    <xf numFmtId="0" fontId="6" fillId="2" borderId="0" xfId="3" applyFont="1" applyFill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left"/>
    </xf>
    <xf numFmtId="0" fontId="6" fillId="2" borderId="0" xfId="3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0" fillId="2" borderId="0" xfId="3" applyFont="1" applyFill="1" applyAlignment="1">
      <alignment horizontal="left" vertical="center"/>
    </xf>
    <xf numFmtId="0" fontId="1" fillId="2" borderId="0" xfId="1" applyFill="1" applyAlignment="1">
      <alignment horizontal="center" wrapText="1"/>
    </xf>
    <xf numFmtId="0" fontId="5" fillId="2" borderId="0" xfId="3" applyFont="1" applyFill="1" applyAlignment="1" applyProtection="1">
      <alignment horizontal="center" vertical="center" wrapText="1"/>
      <protection locked="0"/>
    </xf>
  </cellXfs>
  <cellStyles count="4">
    <cellStyle name="Гиперссылка" xfId="1" builtinId="8"/>
    <cellStyle name="Обычный" xfId="0" builtinId="0"/>
    <cellStyle name="Обычный 2" xfId="3" xr:uid="{5E405911-F3BF-40E0-800A-682E34589C10}"/>
    <cellStyle name="Обычный 2 2" xfId="2" xr:uid="{9C6D54BB-2B90-4C9C-818B-D34387F7C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elecond.ru/capacitor/k52-9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314324</xdr:colOff>
      <xdr:row>0</xdr:row>
      <xdr:rowOff>28575</xdr:rowOff>
    </xdr:from>
    <xdr:to>
      <xdr:col>4</xdr:col>
      <xdr:colOff>428624</xdr:colOff>
      <xdr:row>3</xdr:row>
      <xdr:rowOff>162180</xdr:rowOff>
    </xdr:to>
    <xdr:pic>
      <xdr:nvPicPr>
        <xdr:cNvPr id="2" name="Рисунок 1" descr="Конденсатор К52-9">
          <a:extLst>
            <a:ext uri="{FF2B5EF4-FFF2-40B4-BE49-F238E27FC236}">
              <a16:creationId xmlns:a16="http://schemas.microsoft.com/office/drawing/2014/main" id="{C0CA74BE-0140-42DD-8334-447FE762E3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4" t="17991" r="11100" b="15333"/>
        <a:stretch/>
      </xdr:blipFill>
      <xdr:spPr bwMode="auto">
        <a:xfrm>
          <a:off x="5924549" y="28575"/>
          <a:ext cx="923925" cy="7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42</xdr:row>
      <xdr:rowOff>66675</xdr:rowOff>
    </xdr:from>
    <xdr:to>
      <xdr:col>6</xdr:col>
      <xdr:colOff>565650</xdr:colOff>
      <xdr:row>47</xdr:row>
      <xdr:rowOff>184650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AEE7F7-8952-46C9-B001-8C7D48C22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8515350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lecond.ru/capacitor/k52-9/" TargetMode="External"/><Relationship Id="rId1" Type="http://schemas.openxmlformats.org/officeDocument/2006/relationships/hyperlink" Target="mailto:elecond-market@elcudm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457C3-FC02-4CD6-A6D7-EDBAC0516D51}">
  <sheetPr>
    <tabColor rgb="FFFFC000"/>
    <pageSetUpPr fitToPage="1"/>
  </sheetPr>
  <dimension ref="A1:I51"/>
  <sheetViews>
    <sheetView tabSelected="1" zoomScaleNormal="100" workbookViewId="0">
      <selection activeCell="I18" sqref="I18"/>
    </sheetView>
  </sheetViews>
  <sheetFormatPr defaultRowHeight="15.75" x14ac:dyDescent="0.25"/>
  <cols>
    <col min="1" max="1" width="47.25" style="3" customWidth="1"/>
    <col min="2" max="2" width="14" style="3" customWidth="1"/>
    <col min="3" max="3" width="12.375" style="3" customWidth="1"/>
    <col min="4" max="4" width="10.625" style="20" customWidth="1"/>
    <col min="5" max="7" width="9.125" style="3" bestFit="1" customWidth="1"/>
    <col min="8" max="258" width="9" style="3"/>
    <col min="259" max="259" width="13.75" style="3" customWidth="1"/>
    <col min="260" max="260" width="13.125" style="3" customWidth="1"/>
    <col min="261" max="261" width="16.25" style="3" customWidth="1"/>
    <col min="262" max="262" width="16.875" style="3" customWidth="1"/>
    <col min="263" max="263" width="16.25" style="3" customWidth="1"/>
    <col min="264" max="514" width="9" style="3"/>
    <col min="515" max="515" width="13.75" style="3" customWidth="1"/>
    <col min="516" max="516" width="13.125" style="3" customWidth="1"/>
    <col min="517" max="517" width="16.25" style="3" customWidth="1"/>
    <col min="518" max="518" width="16.875" style="3" customWidth="1"/>
    <col min="519" max="519" width="16.25" style="3" customWidth="1"/>
    <col min="520" max="770" width="9" style="3"/>
    <col min="771" max="771" width="13.75" style="3" customWidth="1"/>
    <col min="772" max="772" width="13.125" style="3" customWidth="1"/>
    <col min="773" max="773" width="16.25" style="3" customWidth="1"/>
    <col min="774" max="774" width="16.875" style="3" customWidth="1"/>
    <col min="775" max="775" width="16.25" style="3" customWidth="1"/>
    <col min="776" max="1026" width="9" style="3"/>
    <col min="1027" max="1027" width="13.75" style="3" customWidth="1"/>
    <col min="1028" max="1028" width="13.125" style="3" customWidth="1"/>
    <col min="1029" max="1029" width="16.25" style="3" customWidth="1"/>
    <col min="1030" max="1030" width="16.875" style="3" customWidth="1"/>
    <col min="1031" max="1031" width="16.25" style="3" customWidth="1"/>
    <col min="1032" max="1282" width="9" style="3"/>
    <col min="1283" max="1283" width="13.75" style="3" customWidth="1"/>
    <col min="1284" max="1284" width="13.125" style="3" customWidth="1"/>
    <col min="1285" max="1285" width="16.25" style="3" customWidth="1"/>
    <col min="1286" max="1286" width="16.875" style="3" customWidth="1"/>
    <col min="1287" max="1287" width="16.25" style="3" customWidth="1"/>
    <col min="1288" max="1538" width="9" style="3"/>
    <col min="1539" max="1539" width="13.75" style="3" customWidth="1"/>
    <col min="1540" max="1540" width="13.125" style="3" customWidth="1"/>
    <col min="1541" max="1541" width="16.25" style="3" customWidth="1"/>
    <col min="1542" max="1542" width="16.875" style="3" customWidth="1"/>
    <col min="1543" max="1543" width="16.25" style="3" customWidth="1"/>
    <col min="1544" max="1794" width="9" style="3"/>
    <col min="1795" max="1795" width="13.75" style="3" customWidth="1"/>
    <col min="1796" max="1796" width="13.125" style="3" customWidth="1"/>
    <col min="1797" max="1797" width="16.25" style="3" customWidth="1"/>
    <col min="1798" max="1798" width="16.875" style="3" customWidth="1"/>
    <col min="1799" max="1799" width="16.25" style="3" customWidth="1"/>
    <col min="1800" max="2050" width="9" style="3"/>
    <col min="2051" max="2051" width="13.75" style="3" customWidth="1"/>
    <col min="2052" max="2052" width="13.125" style="3" customWidth="1"/>
    <col min="2053" max="2053" width="16.25" style="3" customWidth="1"/>
    <col min="2054" max="2054" width="16.875" style="3" customWidth="1"/>
    <col min="2055" max="2055" width="16.25" style="3" customWidth="1"/>
    <col min="2056" max="2306" width="9" style="3"/>
    <col min="2307" max="2307" width="13.75" style="3" customWidth="1"/>
    <col min="2308" max="2308" width="13.125" style="3" customWidth="1"/>
    <col min="2309" max="2309" width="16.25" style="3" customWidth="1"/>
    <col min="2310" max="2310" width="16.875" style="3" customWidth="1"/>
    <col min="2311" max="2311" width="16.25" style="3" customWidth="1"/>
    <col min="2312" max="2562" width="9" style="3"/>
    <col min="2563" max="2563" width="13.75" style="3" customWidth="1"/>
    <col min="2564" max="2564" width="13.125" style="3" customWidth="1"/>
    <col min="2565" max="2565" width="16.25" style="3" customWidth="1"/>
    <col min="2566" max="2566" width="16.875" style="3" customWidth="1"/>
    <col min="2567" max="2567" width="16.25" style="3" customWidth="1"/>
    <col min="2568" max="2818" width="9" style="3"/>
    <col min="2819" max="2819" width="13.75" style="3" customWidth="1"/>
    <col min="2820" max="2820" width="13.125" style="3" customWidth="1"/>
    <col min="2821" max="2821" width="16.25" style="3" customWidth="1"/>
    <col min="2822" max="2822" width="16.875" style="3" customWidth="1"/>
    <col min="2823" max="2823" width="16.25" style="3" customWidth="1"/>
    <col min="2824" max="3074" width="9" style="3"/>
    <col min="3075" max="3075" width="13.75" style="3" customWidth="1"/>
    <col min="3076" max="3076" width="13.125" style="3" customWidth="1"/>
    <col min="3077" max="3077" width="16.25" style="3" customWidth="1"/>
    <col min="3078" max="3078" width="16.875" style="3" customWidth="1"/>
    <col min="3079" max="3079" width="16.25" style="3" customWidth="1"/>
    <col min="3080" max="3330" width="9" style="3"/>
    <col min="3331" max="3331" width="13.75" style="3" customWidth="1"/>
    <col min="3332" max="3332" width="13.125" style="3" customWidth="1"/>
    <col min="3333" max="3333" width="16.25" style="3" customWidth="1"/>
    <col min="3334" max="3334" width="16.875" style="3" customWidth="1"/>
    <col min="3335" max="3335" width="16.25" style="3" customWidth="1"/>
    <col min="3336" max="3586" width="9" style="3"/>
    <col min="3587" max="3587" width="13.75" style="3" customWidth="1"/>
    <col min="3588" max="3588" width="13.125" style="3" customWidth="1"/>
    <col min="3589" max="3589" width="16.25" style="3" customWidth="1"/>
    <col min="3590" max="3590" width="16.875" style="3" customWidth="1"/>
    <col min="3591" max="3591" width="16.25" style="3" customWidth="1"/>
    <col min="3592" max="3842" width="9" style="3"/>
    <col min="3843" max="3843" width="13.75" style="3" customWidth="1"/>
    <col min="3844" max="3844" width="13.125" style="3" customWidth="1"/>
    <col min="3845" max="3845" width="16.25" style="3" customWidth="1"/>
    <col min="3846" max="3846" width="16.875" style="3" customWidth="1"/>
    <col min="3847" max="3847" width="16.25" style="3" customWidth="1"/>
    <col min="3848" max="4098" width="9" style="3"/>
    <col min="4099" max="4099" width="13.75" style="3" customWidth="1"/>
    <col min="4100" max="4100" width="13.125" style="3" customWidth="1"/>
    <col min="4101" max="4101" width="16.25" style="3" customWidth="1"/>
    <col min="4102" max="4102" width="16.875" style="3" customWidth="1"/>
    <col min="4103" max="4103" width="16.25" style="3" customWidth="1"/>
    <col min="4104" max="4354" width="9" style="3"/>
    <col min="4355" max="4355" width="13.75" style="3" customWidth="1"/>
    <col min="4356" max="4356" width="13.125" style="3" customWidth="1"/>
    <col min="4357" max="4357" width="16.25" style="3" customWidth="1"/>
    <col min="4358" max="4358" width="16.875" style="3" customWidth="1"/>
    <col min="4359" max="4359" width="16.25" style="3" customWidth="1"/>
    <col min="4360" max="4610" width="9" style="3"/>
    <col min="4611" max="4611" width="13.75" style="3" customWidth="1"/>
    <col min="4612" max="4612" width="13.125" style="3" customWidth="1"/>
    <col min="4613" max="4613" width="16.25" style="3" customWidth="1"/>
    <col min="4614" max="4614" width="16.875" style="3" customWidth="1"/>
    <col min="4615" max="4615" width="16.25" style="3" customWidth="1"/>
    <col min="4616" max="4866" width="9" style="3"/>
    <col min="4867" max="4867" width="13.75" style="3" customWidth="1"/>
    <col min="4868" max="4868" width="13.125" style="3" customWidth="1"/>
    <col min="4869" max="4869" width="16.25" style="3" customWidth="1"/>
    <col min="4870" max="4870" width="16.875" style="3" customWidth="1"/>
    <col min="4871" max="4871" width="16.25" style="3" customWidth="1"/>
    <col min="4872" max="5122" width="9" style="3"/>
    <col min="5123" max="5123" width="13.75" style="3" customWidth="1"/>
    <col min="5124" max="5124" width="13.125" style="3" customWidth="1"/>
    <col min="5125" max="5125" width="16.25" style="3" customWidth="1"/>
    <col min="5126" max="5126" width="16.875" style="3" customWidth="1"/>
    <col min="5127" max="5127" width="16.25" style="3" customWidth="1"/>
    <col min="5128" max="5378" width="9" style="3"/>
    <col min="5379" max="5379" width="13.75" style="3" customWidth="1"/>
    <col min="5380" max="5380" width="13.125" style="3" customWidth="1"/>
    <col min="5381" max="5381" width="16.25" style="3" customWidth="1"/>
    <col min="5382" max="5382" width="16.875" style="3" customWidth="1"/>
    <col min="5383" max="5383" width="16.25" style="3" customWidth="1"/>
    <col min="5384" max="5634" width="9" style="3"/>
    <col min="5635" max="5635" width="13.75" style="3" customWidth="1"/>
    <col min="5636" max="5636" width="13.125" style="3" customWidth="1"/>
    <col min="5637" max="5637" width="16.25" style="3" customWidth="1"/>
    <col min="5638" max="5638" width="16.875" style="3" customWidth="1"/>
    <col min="5639" max="5639" width="16.25" style="3" customWidth="1"/>
    <col min="5640" max="5890" width="9" style="3"/>
    <col min="5891" max="5891" width="13.75" style="3" customWidth="1"/>
    <col min="5892" max="5892" width="13.125" style="3" customWidth="1"/>
    <col min="5893" max="5893" width="16.25" style="3" customWidth="1"/>
    <col min="5894" max="5894" width="16.875" style="3" customWidth="1"/>
    <col min="5895" max="5895" width="16.25" style="3" customWidth="1"/>
    <col min="5896" max="6146" width="9" style="3"/>
    <col min="6147" max="6147" width="13.75" style="3" customWidth="1"/>
    <col min="6148" max="6148" width="13.125" style="3" customWidth="1"/>
    <col min="6149" max="6149" width="16.25" style="3" customWidth="1"/>
    <col min="6150" max="6150" width="16.875" style="3" customWidth="1"/>
    <col min="6151" max="6151" width="16.25" style="3" customWidth="1"/>
    <col min="6152" max="6402" width="9" style="3"/>
    <col min="6403" max="6403" width="13.75" style="3" customWidth="1"/>
    <col min="6404" max="6404" width="13.125" style="3" customWidth="1"/>
    <col min="6405" max="6405" width="16.25" style="3" customWidth="1"/>
    <col min="6406" max="6406" width="16.875" style="3" customWidth="1"/>
    <col min="6407" max="6407" width="16.25" style="3" customWidth="1"/>
    <col min="6408" max="6658" width="9" style="3"/>
    <col min="6659" max="6659" width="13.75" style="3" customWidth="1"/>
    <col min="6660" max="6660" width="13.125" style="3" customWidth="1"/>
    <col min="6661" max="6661" width="16.25" style="3" customWidth="1"/>
    <col min="6662" max="6662" width="16.875" style="3" customWidth="1"/>
    <col min="6663" max="6663" width="16.25" style="3" customWidth="1"/>
    <col min="6664" max="6914" width="9" style="3"/>
    <col min="6915" max="6915" width="13.75" style="3" customWidth="1"/>
    <col min="6916" max="6916" width="13.125" style="3" customWidth="1"/>
    <col min="6917" max="6917" width="16.25" style="3" customWidth="1"/>
    <col min="6918" max="6918" width="16.875" style="3" customWidth="1"/>
    <col min="6919" max="6919" width="16.25" style="3" customWidth="1"/>
    <col min="6920" max="7170" width="9" style="3"/>
    <col min="7171" max="7171" width="13.75" style="3" customWidth="1"/>
    <col min="7172" max="7172" width="13.125" style="3" customWidth="1"/>
    <col min="7173" max="7173" width="16.25" style="3" customWidth="1"/>
    <col min="7174" max="7174" width="16.875" style="3" customWidth="1"/>
    <col min="7175" max="7175" width="16.25" style="3" customWidth="1"/>
    <col min="7176" max="7426" width="9" style="3"/>
    <col min="7427" max="7427" width="13.75" style="3" customWidth="1"/>
    <col min="7428" max="7428" width="13.125" style="3" customWidth="1"/>
    <col min="7429" max="7429" width="16.25" style="3" customWidth="1"/>
    <col min="7430" max="7430" width="16.875" style="3" customWidth="1"/>
    <col min="7431" max="7431" width="16.25" style="3" customWidth="1"/>
    <col min="7432" max="7682" width="9" style="3"/>
    <col min="7683" max="7683" width="13.75" style="3" customWidth="1"/>
    <col min="7684" max="7684" width="13.125" style="3" customWidth="1"/>
    <col min="7685" max="7685" width="16.25" style="3" customWidth="1"/>
    <col min="7686" max="7686" width="16.875" style="3" customWidth="1"/>
    <col min="7687" max="7687" width="16.25" style="3" customWidth="1"/>
    <col min="7688" max="7938" width="9" style="3"/>
    <col min="7939" max="7939" width="13.75" style="3" customWidth="1"/>
    <col min="7940" max="7940" width="13.125" style="3" customWidth="1"/>
    <col min="7941" max="7941" width="16.25" style="3" customWidth="1"/>
    <col min="7942" max="7942" width="16.875" style="3" customWidth="1"/>
    <col min="7943" max="7943" width="16.25" style="3" customWidth="1"/>
    <col min="7944" max="8194" width="9" style="3"/>
    <col min="8195" max="8195" width="13.75" style="3" customWidth="1"/>
    <col min="8196" max="8196" width="13.125" style="3" customWidth="1"/>
    <col min="8197" max="8197" width="16.25" style="3" customWidth="1"/>
    <col min="8198" max="8198" width="16.875" style="3" customWidth="1"/>
    <col min="8199" max="8199" width="16.25" style="3" customWidth="1"/>
    <col min="8200" max="8450" width="9" style="3"/>
    <col min="8451" max="8451" width="13.75" style="3" customWidth="1"/>
    <col min="8452" max="8452" width="13.125" style="3" customWidth="1"/>
    <col min="8453" max="8453" width="16.25" style="3" customWidth="1"/>
    <col min="8454" max="8454" width="16.875" style="3" customWidth="1"/>
    <col min="8455" max="8455" width="16.25" style="3" customWidth="1"/>
    <col min="8456" max="8706" width="9" style="3"/>
    <col min="8707" max="8707" width="13.75" style="3" customWidth="1"/>
    <col min="8708" max="8708" width="13.125" style="3" customWidth="1"/>
    <col min="8709" max="8709" width="16.25" style="3" customWidth="1"/>
    <col min="8710" max="8710" width="16.875" style="3" customWidth="1"/>
    <col min="8711" max="8711" width="16.25" style="3" customWidth="1"/>
    <col min="8712" max="8962" width="9" style="3"/>
    <col min="8963" max="8963" width="13.75" style="3" customWidth="1"/>
    <col min="8964" max="8964" width="13.125" style="3" customWidth="1"/>
    <col min="8965" max="8965" width="16.25" style="3" customWidth="1"/>
    <col min="8966" max="8966" width="16.875" style="3" customWidth="1"/>
    <col min="8967" max="8967" width="16.25" style="3" customWidth="1"/>
    <col min="8968" max="9218" width="9" style="3"/>
    <col min="9219" max="9219" width="13.75" style="3" customWidth="1"/>
    <col min="9220" max="9220" width="13.125" style="3" customWidth="1"/>
    <col min="9221" max="9221" width="16.25" style="3" customWidth="1"/>
    <col min="9222" max="9222" width="16.875" style="3" customWidth="1"/>
    <col min="9223" max="9223" width="16.25" style="3" customWidth="1"/>
    <col min="9224" max="9474" width="9" style="3"/>
    <col min="9475" max="9475" width="13.75" style="3" customWidth="1"/>
    <col min="9476" max="9476" width="13.125" style="3" customWidth="1"/>
    <col min="9477" max="9477" width="16.25" style="3" customWidth="1"/>
    <col min="9478" max="9478" width="16.875" style="3" customWidth="1"/>
    <col min="9479" max="9479" width="16.25" style="3" customWidth="1"/>
    <col min="9480" max="9730" width="9" style="3"/>
    <col min="9731" max="9731" width="13.75" style="3" customWidth="1"/>
    <col min="9732" max="9732" width="13.125" style="3" customWidth="1"/>
    <col min="9733" max="9733" width="16.25" style="3" customWidth="1"/>
    <col min="9734" max="9734" width="16.875" style="3" customWidth="1"/>
    <col min="9735" max="9735" width="16.25" style="3" customWidth="1"/>
    <col min="9736" max="9986" width="9" style="3"/>
    <col min="9987" max="9987" width="13.75" style="3" customWidth="1"/>
    <col min="9988" max="9988" width="13.125" style="3" customWidth="1"/>
    <col min="9989" max="9989" width="16.25" style="3" customWidth="1"/>
    <col min="9990" max="9990" width="16.875" style="3" customWidth="1"/>
    <col min="9991" max="9991" width="16.25" style="3" customWidth="1"/>
    <col min="9992" max="10242" width="9" style="3"/>
    <col min="10243" max="10243" width="13.75" style="3" customWidth="1"/>
    <col min="10244" max="10244" width="13.125" style="3" customWidth="1"/>
    <col min="10245" max="10245" width="16.25" style="3" customWidth="1"/>
    <col min="10246" max="10246" width="16.875" style="3" customWidth="1"/>
    <col min="10247" max="10247" width="16.25" style="3" customWidth="1"/>
    <col min="10248" max="10498" width="9" style="3"/>
    <col min="10499" max="10499" width="13.75" style="3" customWidth="1"/>
    <col min="10500" max="10500" width="13.125" style="3" customWidth="1"/>
    <col min="10501" max="10501" width="16.25" style="3" customWidth="1"/>
    <col min="10502" max="10502" width="16.875" style="3" customWidth="1"/>
    <col min="10503" max="10503" width="16.25" style="3" customWidth="1"/>
    <col min="10504" max="10754" width="9" style="3"/>
    <col min="10755" max="10755" width="13.75" style="3" customWidth="1"/>
    <col min="10756" max="10756" width="13.125" style="3" customWidth="1"/>
    <col min="10757" max="10757" width="16.25" style="3" customWidth="1"/>
    <col min="10758" max="10758" width="16.875" style="3" customWidth="1"/>
    <col min="10759" max="10759" width="16.25" style="3" customWidth="1"/>
    <col min="10760" max="11010" width="9" style="3"/>
    <col min="11011" max="11011" width="13.75" style="3" customWidth="1"/>
    <col min="11012" max="11012" width="13.125" style="3" customWidth="1"/>
    <col min="11013" max="11013" width="16.25" style="3" customWidth="1"/>
    <col min="11014" max="11014" width="16.875" style="3" customWidth="1"/>
    <col min="11015" max="11015" width="16.25" style="3" customWidth="1"/>
    <col min="11016" max="11266" width="9" style="3"/>
    <col min="11267" max="11267" width="13.75" style="3" customWidth="1"/>
    <col min="11268" max="11268" width="13.125" style="3" customWidth="1"/>
    <col min="11269" max="11269" width="16.25" style="3" customWidth="1"/>
    <col min="11270" max="11270" width="16.875" style="3" customWidth="1"/>
    <col min="11271" max="11271" width="16.25" style="3" customWidth="1"/>
    <col min="11272" max="11522" width="9" style="3"/>
    <col min="11523" max="11523" width="13.75" style="3" customWidth="1"/>
    <col min="11524" max="11524" width="13.125" style="3" customWidth="1"/>
    <col min="11525" max="11525" width="16.25" style="3" customWidth="1"/>
    <col min="11526" max="11526" width="16.875" style="3" customWidth="1"/>
    <col min="11527" max="11527" width="16.25" style="3" customWidth="1"/>
    <col min="11528" max="11778" width="9" style="3"/>
    <col min="11779" max="11779" width="13.75" style="3" customWidth="1"/>
    <col min="11780" max="11780" width="13.125" style="3" customWidth="1"/>
    <col min="11781" max="11781" width="16.25" style="3" customWidth="1"/>
    <col min="11782" max="11782" width="16.875" style="3" customWidth="1"/>
    <col min="11783" max="11783" width="16.25" style="3" customWidth="1"/>
    <col min="11784" max="12034" width="9" style="3"/>
    <col min="12035" max="12035" width="13.75" style="3" customWidth="1"/>
    <col min="12036" max="12036" width="13.125" style="3" customWidth="1"/>
    <col min="12037" max="12037" width="16.25" style="3" customWidth="1"/>
    <col min="12038" max="12038" width="16.875" style="3" customWidth="1"/>
    <col min="12039" max="12039" width="16.25" style="3" customWidth="1"/>
    <col min="12040" max="12290" width="9" style="3"/>
    <col min="12291" max="12291" width="13.75" style="3" customWidth="1"/>
    <col min="12292" max="12292" width="13.125" style="3" customWidth="1"/>
    <col min="12293" max="12293" width="16.25" style="3" customWidth="1"/>
    <col min="12294" max="12294" width="16.875" style="3" customWidth="1"/>
    <col min="12295" max="12295" width="16.25" style="3" customWidth="1"/>
    <col min="12296" max="12546" width="9" style="3"/>
    <col min="12547" max="12547" width="13.75" style="3" customWidth="1"/>
    <col min="12548" max="12548" width="13.125" style="3" customWidth="1"/>
    <col min="12549" max="12549" width="16.25" style="3" customWidth="1"/>
    <col min="12550" max="12550" width="16.875" style="3" customWidth="1"/>
    <col min="12551" max="12551" width="16.25" style="3" customWidth="1"/>
    <col min="12552" max="12802" width="9" style="3"/>
    <col min="12803" max="12803" width="13.75" style="3" customWidth="1"/>
    <col min="12804" max="12804" width="13.125" style="3" customWidth="1"/>
    <col min="12805" max="12805" width="16.25" style="3" customWidth="1"/>
    <col min="12806" max="12806" width="16.875" style="3" customWidth="1"/>
    <col min="12807" max="12807" width="16.25" style="3" customWidth="1"/>
    <col min="12808" max="13058" width="9" style="3"/>
    <col min="13059" max="13059" width="13.75" style="3" customWidth="1"/>
    <col min="13060" max="13060" width="13.125" style="3" customWidth="1"/>
    <col min="13061" max="13061" width="16.25" style="3" customWidth="1"/>
    <col min="13062" max="13062" width="16.875" style="3" customWidth="1"/>
    <col min="13063" max="13063" width="16.25" style="3" customWidth="1"/>
    <col min="13064" max="13314" width="9" style="3"/>
    <col min="13315" max="13315" width="13.75" style="3" customWidth="1"/>
    <col min="13316" max="13316" width="13.125" style="3" customWidth="1"/>
    <col min="13317" max="13317" width="16.25" style="3" customWidth="1"/>
    <col min="13318" max="13318" width="16.875" style="3" customWidth="1"/>
    <col min="13319" max="13319" width="16.25" style="3" customWidth="1"/>
    <col min="13320" max="13570" width="9" style="3"/>
    <col min="13571" max="13571" width="13.75" style="3" customWidth="1"/>
    <col min="13572" max="13572" width="13.125" style="3" customWidth="1"/>
    <col min="13573" max="13573" width="16.25" style="3" customWidth="1"/>
    <col min="13574" max="13574" width="16.875" style="3" customWidth="1"/>
    <col min="13575" max="13575" width="16.25" style="3" customWidth="1"/>
    <col min="13576" max="13826" width="9" style="3"/>
    <col min="13827" max="13827" width="13.75" style="3" customWidth="1"/>
    <col min="13828" max="13828" width="13.125" style="3" customWidth="1"/>
    <col min="13829" max="13829" width="16.25" style="3" customWidth="1"/>
    <col min="13830" max="13830" width="16.875" style="3" customWidth="1"/>
    <col min="13831" max="13831" width="16.25" style="3" customWidth="1"/>
    <col min="13832" max="14082" width="9" style="3"/>
    <col min="14083" max="14083" width="13.75" style="3" customWidth="1"/>
    <col min="14084" max="14084" width="13.125" style="3" customWidth="1"/>
    <col min="14085" max="14085" width="16.25" style="3" customWidth="1"/>
    <col min="14086" max="14086" width="16.875" style="3" customWidth="1"/>
    <col min="14087" max="14087" width="16.25" style="3" customWidth="1"/>
    <col min="14088" max="14338" width="9" style="3"/>
    <col min="14339" max="14339" width="13.75" style="3" customWidth="1"/>
    <col min="14340" max="14340" width="13.125" style="3" customWidth="1"/>
    <col min="14341" max="14341" width="16.25" style="3" customWidth="1"/>
    <col min="14342" max="14342" width="16.875" style="3" customWidth="1"/>
    <col min="14343" max="14343" width="16.25" style="3" customWidth="1"/>
    <col min="14344" max="14594" width="9" style="3"/>
    <col min="14595" max="14595" width="13.75" style="3" customWidth="1"/>
    <col min="14596" max="14596" width="13.125" style="3" customWidth="1"/>
    <col min="14597" max="14597" width="16.25" style="3" customWidth="1"/>
    <col min="14598" max="14598" width="16.875" style="3" customWidth="1"/>
    <col min="14599" max="14599" width="16.25" style="3" customWidth="1"/>
    <col min="14600" max="14850" width="9" style="3"/>
    <col min="14851" max="14851" width="13.75" style="3" customWidth="1"/>
    <col min="14852" max="14852" width="13.125" style="3" customWidth="1"/>
    <col min="14853" max="14853" width="16.25" style="3" customWidth="1"/>
    <col min="14854" max="14854" width="16.875" style="3" customWidth="1"/>
    <col min="14855" max="14855" width="16.25" style="3" customWidth="1"/>
    <col min="14856" max="15106" width="9" style="3"/>
    <col min="15107" max="15107" width="13.75" style="3" customWidth="1"/>
    <col min="15108" max="15108" width="13.125" style="3" customWidth="1"/>
    <col min="15109" max="15109" width="16.25" style="3" customWidth="1"/>
    <col min="15110" max="15110" width="16.875" style="3" customWidth="1"/>
    <col min="15111" max="15111" width="16.25" style="3" customWidth="1"/>
    <col min="15112" max="15362" width="9" style="3"/>
    <col min="15363" max="15363" width="13.75" style="3" customWidth="1"/>
    <col min="15364" max="15364" width="13.125" style="3" customWidth="1"/>
    <col min="15365" max="15365" width="16.25" style="3" customWidth="1"/>
    <col min="15366" max="15366" width="16.875" style="3" customWidth="1"/>
    <col min="15367" max="15367" width="16.25" style="3" customWidth="1"/>
    <col min="15368" max="15618" width="9" style="3"/>
    <col min="15619" max="15619" width="13.75" style="3" customWidth="1"/>
    <col min="15620" max="15620" width="13.125" style="3" customWidth="1"/>
    <col min="15621" max="15621" width="16.25" style="3" customWidth="1"/>
    <col min="15622" max="15622" width="16.875" style="3" customWidth="1"/>
    <col min="15623" max="15623" width="16.25" style="3" customWidth="1"/>
    <col min="15624" max="15874" width="9" style="3"/>
    <col min="15875" max="15875" width="13.75" style="3" customWidth="1"/>
    <col min="15876" max="15876" width="13.125" style="3" customWidth="1"/>
    <col min="15877" max="15877" width="16.25" style="3" customWidth="1"/>
    <col min="15878" max="15878" width="16.875" style="3" customWidth="1"/>
    <col min="15879" max="15879" width="16.25" style="3" customWidth="1"/>
    <col min="15880" max="16130" width="9" style="3"/>
    <col min="16131" max="16131" width="13.75" style="3" customWidth="1"/>
    <col min="16132" max="16132" width="13.125" style="3" customWidth="1"/>
    <col min="16133" max="16133" width="16.25" style="3" customWidth="1"/>
    <col min="16134" max="16134" width="16.875" style="3" customWidth="1"/>
    <col min="16135" max="16135" width="16.25" style="3" customWidth="1"/>
    <col min="16136" max="16384" width="9" style="3"/>
  </cols>
  <sheetData>
    <row r="1" spans="1:9" ht="19.5" customHeight="1" x14ac:dyDescent="0.25">
      <c r="A1" s="1" t="s">
        <v>0</v>
      </c>
      <c r="B1" s="1"/>
      <c r="C1" s="1"/>
      <c r="D1" s="1"/>
      <c r="E1" s="1"/>
      <c r="F1" s="2" t="s">
        <v>1</v>
      </c>
      <c r="G1" s="2"/>
    </row>
    <row r="2" spans="1:9" x14ac:dyDescent="0.25">
      <c r="A2" s="1"/>
      <c r="B2" s="1"/>
      <c r="C2" s="1"/>
      <c r="D2" s="1"/>
      <c r="E2" s="1"/>
      <c r="F2" s="2"/>
      <c r="G2" s="2"/>
    </row>
    <row r="3" spans="1:9" x14ac:dyDescent="0.25">
      <c r="A3" s="1"/>
      <c r="B3" s="1"/>
      <c r="C3" s="1"/>
      <c r="D3" s="1"/>
      <c r="E3" s="1"/>
      <c r="F3" s="2"/>
      <c r="G3" s="2"/>
      <c r="I3" s="4"/>
    </row>
    <row r="4" spans="1:9" x14ac:dyDescent="0.25">
      <c r="A4" s="1"/>
      <c r="B4" s="1"/>
      <c r="C4" s="1"/>
      <c r="D4" s="1"/>
      <c r="E4" s="1"/>
      <c r="F4" s="2"/>
      <c r="G4" s="2"/>
    </row>
    <row r="5" spans="1:9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/>
      <c r="G5" s="6"/>
    </row>
    <row r="6" spans="1:9" x14ac:dyDescent="0.25">
      <c r="A6" s="5" t="s">
        <v>7</v>
      </c>
      <c r="B6" s="6"/>
      <c r="C6" s="6"/>
      <c r="D6" s="6"/>
      <c r="E6" s="7" t="s">
        <v>8</v>
      </c>
      <c r="F6" s="7" t="s">
        <v>9</v>
      </c>
      <c r="G6" s="7" t="s">
        <v>10</v>
      </c>
    </row>
    <row r="7" spans="1:9" x14ac:dyDescent="0.25">
      <c r="A7" s="8" t="str">
        <f>CONCATENATE("КОНДЕНСАТОР К52-9"," - ",B7,"В - ", C7, "мкФ (",D7, ")")</f>
        <v>КОНДЕНСАТОР К52-9 - 6,3В - 68мкФ (4,8x18)</v>
      </c>
      <c r="B7" s="9">
        <v>6.3</v>
      </c>
      <c r="C7" s="10">
        <v>68</v>
      </c>
      <c r="D7" s="11" t="s">
        <v>11</v>
      </c>
      <c r="E7" s="12">
        <v>2201.9139</v>
      </c>
      <c r="F7" s="12">
        <v>1706.91</v>
      </c>
      <c r="G7" s="12">
        <v>1211.9060999999999</v>
      </c>
    </row>
    <row r="8" spans="1:9" x14ac:dyDescent="0.25">
      <c r="A8" s="8" t="str">
        <f t="shared" ref="A8:A42" si="0">CONCATENATE("КОНДЕНСАТОР К52-9"," - ",B8,"В - ", C8, "мкФ (",D8, ")")</f>
        <v>КОНДЕНСАТОР К52-9 - 16В - 47мкФ (4,8x18)</v>
      </c>
      <c r="B8" s="9">
        <v>16</v>
      </c>
      <c r="C8" s="10">
        <v>47</v>
      </c>
      <c r="D8" s="11" t="s">
        <v>11</v>
      </c>
      <c r="E8" s="12">
        <v>2201.9268000000002</v>
      </c>
      <c r="F8" s="12">
        <v>1706.92</v>
      </c>
      <c r="G8" s="12">
        <v>1211.9132</v>
      </c>
    </row>
    <row r="9" spans="1:9" x14ac:dyDescent="0.25">
      <c r="A9" s="8" t="str">
        <f t="shared" si="0"/>
        <v>КОНДЕНСАТОР К52-9 - 25В - 33мкФ (4,8x18)</v>
      </c>
      <c r="B9" s="9">
        <v>25</v>
      </c>
      <c r="C9" s="10">
        <v>33</v>
      </c>
      <c r="D9" s="11" t="s">
        <v>11</v>
      </c>
      <c r="E9" s="12">
        <v>2201.9526000000001</v>
      </c>
      <c r="F9" s="12">
        <v>1706.94</v>
      </c>
      <c r="G9" s="12">
        <v>1211.9274</v>
      </c>
    </row>
    <row r="10" spans="1:9" x14ac:dyDescent="0.25">
      <c r="A10" s="8" t="str">
        <f t="shared" si="0"/>
        <v>КОНДЕНСАТОР К52-9 - 32В - 22мкФ (4,8x18)</v>
      </c>
      <c r="B10" s="9">
        <v>32</v>
      </c>
      <c r="C10" s="10">
        <v>22</v>
      </c>
      <c r="D10" s="11" t="s">
        <v>11</v>
      </c>
      <c r="E10" s="12">
        <v>2201.9784</v>
      </c>
      <c r="F10" s="12">
        <v>1706.96</v>
      </c>
      <c r="G10" s="12">
        <v>1211.9415999999999</v>
      </c>
    </row>
    <row r="11" spans="1:9" x14ac:dyDescent="0.25">
      <c r="A11" s="8" t="str">
        <f t="shared" si="0"/>
        <v>КОНДЕНСАТОР К52-9 - 50В - 15мкФ (4,8x18)</v>
      </c>
      <c r="B11" s="9">
        <v>50</v>
      </c>
      <c r="C11" s="10">
        <v>15</v>
      </c>
      <c r="D11" s="11" t="s">
        <v>11</v>
      </c>
      <c r="E11" s="12">
        <v>2202.8685</v>
      </c>
      <c r="F11" s="12">
        <v>1707.65</v>
      </c>
      <c r="G11" s="12">
        <v>1212.4314999999999</v>
      </c>
    </row>
    <row r="12" spans="1:9" x14ac:dyDescent="0.25">
      <c r="A12" s="8" t="str">
        <f t="shared" si="0"/>
        <v>КОНДЕНСАТОР К52-9 - 63В - 10мкФ (4,8x18)</v>
      </c>
      <c r="B12" s="9">
        <v>63</v>
      </c>
      <c r="C12" s="10">
        <v>10</v>
      </c>
      <c r="D12" s="11" t="s">
        <v>11</v>
      </c>
      <c r="E12" s="12">
        <v>2258.0934000000002</v>
      </c>
      <c r="F12" s="12">
        <v>1750.46</v>
      </c>
      <c r="G12" s="12">
        <v>1242.8265999999999</v>
      </c>
    </row>
    <row r="13" spans="1:9" x14ac:dyDescent="0.25">
      <c r="A13" s="8" t="str">
        <f t="shared" si="0"/>
        <v>КОНДЕНСАТОР К52-9 - 100В - 6,8мкФ (4,8x18)</v>
      </c>
      <c r="B13" s="9">
        <v>100</v>
      </c>
      <c r="C13" s="10">
        <v>6.8</v>
      </c>
      <c r="D13" s="11" t="s">
        <v>11</v>
      </c>
      <c r="E13" s="12">
        <v>2257.9515000000001</v>
      </c>
      <c r="F13" s="12">
        <v>1750.35</v>
      </c>
      <c r="G13" s="12">
        <v>1242.7484999999999</v>
      </c>
    </row>
    <row r="14" spans="1:9" x14ac:dyDescent="0.25">
      <c r="A14" s="8" t="str">
        <f t="shared" si="0"/>
        <v>КОНДЕНСАТОР К52-9 - 125В - 1,5мкФ (4,8x18)</v>
      </c>
      <c r="B14" s="9">
        <v>125</v>
      </c>
      <c r="C14" s="10">
        <v>1.5</v>
      </c>
      <c r="D14" s="11" t="s">
        <v>11</v>
      </c>
      <c r="E14" s="12">
        <v>2250.2889</v>
      </c>
      <c r="F14" s="12">
        <v>1744.41</v>
      </c>
      <c r="G14" s="12">
        <v>1238.5310999999999</v>
      </c>
    </row>
    <row r="15" spans="1:9" x14ac:dyDescent="0.25">
      <c r="A15" s="8" t="str">
        <f t="shared" si="0"/>
        <v>КОНДЕНСАТОР К52-9 - 125В - 2,2мкФ (4,8x18)</v>
      </c>
      <c r="B15" s="9">
        <v>125</v>
      </c>
      <c r="C15" s="10">
        <v>2.2000000000000002</v>
      </c>
      <c r="D15" s="11" t="s">
        <v>11</v>
      </c>
      <c r="E15" s="12">
        <v>2250.2889</v>
      </c>
      <c r="F15" s="12">
        <v>1744.41</v>
      </c>
      <c r="G15" s="12">
        <v>1238.5310999999999</v>
      </c>
    </row>
    <row r="16" spans="1:9" x14ac:dyDescent="0.25">
      <c r="A16" s="8" t="str">
        <f t="shared" si="0"/>
        <v>КОНДЕНСАТОР К52-9 - 125В - 3,3мкФ (4,8x18)</v>
      </c>
      <c r="B16" s="9">
        <v>125</v>
      </c>
      <c r="C16" s="10">
        <v>3.3</v>
      </c>
      <c r="D16" s="11" t="s">
        <v>11</v>
      </c>
      <c r="E16" s="12">
        <v>2255.3714999999997</v>
      </c>
      <c r="F16" s="12">
        <v>1748.35</v>
      </c>
      <c r="G16" s="12">
        <v>1241.3284999999998</v>
      </c>
    </row>
    <row r="17" spans="1:7" x14ac:dyDescent="0.25">
      <c r="A17" s="8" t="str">
        <f t="shared" si="0"/>
        <v>КОНДЕНСАТОР К52-9 - 125В - 4,7мкФ (4,8x18)</v>
      </c>
      <c r="B17" s="9">
        <v>125</v>
      </c>
      <c r="C17" s="10">
        <v>4.7</v>
      </c>
      <c r="D17" s="11" t="s">
        <v>11</v>
      </c>
      <c r="E17" s="12">
        <v>2251.6821</v>
      </c>
      <c r="F17" s="12">
        <v>1745.49</v>
      </c>
      <c r="G17" s="12">
        <v>1239.2979</v>
      </c>
    </row>
    <row r="18" spans="1:7" x14ac:dyDescent="0.25">
      <c r="A18" s="8" t="str">
        <f t="shared" si="0"/>
        <v>КОНДЕНСАТОР К52-9 - 6,3В - 150мкФ (6,0x20)</v>
      </c>
      <c r="B18" s="9">
        <v>6.3</v>
      </c>
      <c r="C18" s="10">
        <v>150</v>
      </c>
      <c r="D18" s="11" t="s">
        <v>12</v>
      </c>
      <c r="E18" s="12">
        <v>2486.9393999999998</v>
      </c>
      <c r="F18" s="12">
        <v>1927.86</v>
      </c>
      <c r="G18" s="12">
        <v>1368.7805999999998</v>
      </c>
    </row>
    <row r="19" spans="1:7" x14ac:dyDescent="0.25">
      <c r="A19" s="8" t="str">
        <f t="shared" si="0"/>
        <v>КОНДЕНСАТОР К52-9 - 6,3В - 220мкФ (6,0x20)</v>
      </c>
      <c r="B19" s="9">
        <v>6.3</v>
      </c>
      <c r="C19" s="10">
        <v>220</v>
      </c>
      <c r="D19" s="11" t="s">
        <v>12</v>
      </c>
      <c r="E19" s="12">
        <v>2486.9393999999998</v>
      </c>
      <c r="F19" s="12">
        <v>1927.86</v>
      </c>
      <c r="G19" s="12">
        <v>1368.7805999999998</v>
      </c>
    </row>
    <row r="20" spans="1:7" x14ac:dyDescent="0.25">
      <c r="A20" s="8" t="str">
        <f t="shared" si="0"/>
        <v>КОНДЕНСАТОР К52-9 - 16В - 100мкФ (6,0x20)</v>
      </c>
      <c r="B20" s="9">
        <v>16</v>
      </c>
      <c r="C20" s="10">
        <v>100</v>
      </c>
      <c r="D20" s="11" t="s">
        <v>12</v>
      </c>
      <c r="E20" s="12">
        <v>2486.9522999999999</v>
      </c>
      <c r="F20" s="12">
        <v>1927.87</v>
      </c>
      <c r="G20" s="12">
        <v>1368.7876999999999</v>
      </c>
    </row>
    <row r="21" spans="1:7" x14ac:dyDescent="0.25">
      <c r="A21" s="8" t="str">
        <f t="shared" si="0"/>
        <v>КОНДЕНСАТОР К52-9 - 25В - 68мкФ (6,0x20)</v>
      </c>
      <c r="B21" s="9">
        <v>25</v>
      </c>
      <c r="C21" s="10">
        <v>68</v>
      </c>
      <c r="D21" s="11" t="s">
        <v>12</v>
      </c>
      <c r="E21" s="12">
        <v>2486.991</v>
      </c>
      <c r="F21" s="12">
        <v>1927.9</v>
      </c>
      <c r="G21" s="12">
        <v>1368.809</v>
      </c>
    </row>
    <row r="22" spans="1:7" x14ac:dyDescent="0.25">
      <c r="A22" s="8" t="str">
        <f t="shared" si="0"/>
        <v>КОНДЕНСАТОР К52-9 - 32В - 47мкФ (6,0x20)</v>
      </c>
      <c r="B22" s="9">
        <v>32</v>
      </c>
      <c r="C22" s="10">
        <v>47</v>
      </c>
      <c r="D22" s="11" t="s">
        <v>12</v>
      </c>
      <c r="E22" s="12">
        <v>2487.0426000000002</v>
      </c>
      <c r="F22" s="12">
        <v>1927.94</v>
      </c>
      <c r="G22" s="12">
        <v>1368.8373999999999</v>
      </c>
    </row>
    <row r="23" spans="1:7" x14ac:dyDescent="0.25">
      <c r="A23" s="8" t="str">
        <f t="shared" si="0"/>
        <v>КОНДЕНСАТОР К52-9 - 50В - 33мкФ (6,0x20)</v>
      </c>
      <c r="B23" s="9">
        <v>50</v>
      </c>
      <c r="C23" s="10">
        <v>33</v>
      </c>
      <c r="D23" s="11" t="s">
        <v>12</v>
      </c>
      <c r="E23" s="12">
        <v>2488.2422999999999</v>
      </c>
      <c r="F23" s="12">
        <v>1928.87</v>
      </c>
      <c r="G23" s="12">
        <v>1369.4976999999999</v>
      </c>
    </row>
    <row r="24" spans="1:7" x14ac:dyDescent="0.25">
      <c r="A24" s="8" t="str">
        <f t="shared" si="0"/>
        <v>КОНДЕНСАТОР К52-9 - 63В - 22мкФ (6,0x20)</v>
      </c>
      <c r="B24" s="9">
        <v>63</v>
      </c>
      <c r="C24" s="10">
        <v>22</v>
      </c>
      <c r="D24" s="11" t="s">
        <v>12</v>
      </c>
      <c r="E24" s="12">
        <v>2570.5959000000003</v>
      </c>
      <c r="F24" s="12">
        <v>1992.71</v>
      </c>
      <c r="G24" s="12">
        <v>1414.8241</v>
      </c>
    </row>
    <row r="25" spans="1:7" x14ac:dyDescent="0.25">
      <c r="A25" s="8" t="str">
        <f t="shared" si="0"/>
        <v>КОНДЕНСАТОР К52-9 - 100В - 15мкФ (6,0x20)</v>
      </c>
      <c r="B25" s="9">
        <v>100</v>
      </c>
      <c r="C25" s="10">
        <v>15</v>
      </c>
      <c r="D25" s="11" t="s">
        <v>12</v>
      </c>
      <c r="E25" s="12">
        <v>2570.5314000000003</v>
      </c>
      <c r="F25" s="12">
        <v>1992.66</v>
      </c>
      <c r="G25" s="12">
        <v>1414.7886000000001</v>
      </c>
    </row>
    <row r="26" spans="1:7" x14ac:dyDescent="0.25">
      <c r="A26" s="8" t="str">
        <f t="shared" si="0"/>
        <v>КОНДЕНСАТОР К52-9 - 125В - 10мкФ (6,0x20)</v>
      </c>
      <c r="B26" s="9">
        <v>125</v>
      </c>
      <c r="C26" s="10">
        <v>10</v>
      </c>
      <c r="D26" s="11" t="s">
        <v>12</v>
      </c>
      <c r="E26" s="12">
        <v>2570.4153000000001</v>
      </c>
      <c r="F26" s="12">
        <v>1992.57</v>
      </c>
      <c r="G26" s="12">
        <v>1414.7247</v>
      </c>
    </row>
    <row r="27" spans="1:7" x14ac:dyDescent="0.25">
      <c r="A27" s="8" t="str">
        <f t="shared" si="0"/>
        <v>КОНДЕНСАТОР К52-9 - 6,3В - 330мкФ (7,5x22)</v>
      </c>
      <c r="B27" s="9">
        <v>6.3</v>
      </c>
      <c r="C27" s="10">
        <v>330</v>
      </c>
      <c r="D27" s="11" t="s">
        <v>13</v>
      </c>
      <c r="E27" s="12">
        <v>2874.3135000000002</v>
      </c>
      <c r="F27" s="12">
        <v>2228.15</v>
      </c>
      <c r="G27" s="12">
        <v>1581.9865</v>
      </c>
    </row>
    <row r="28" spans="1:7" x14ac:dyDescent="0.25">
      <c r="A28" s="8" t="str">
        <f t="shared" si="0"/>
        <v>КОНДЕНСАТОР К52-9 - 6,3В - 470мкФ (7,5x22)</v>
      </c>
      <c r="B28" s="9">
        <v>6.3</v>
      </c>
      <c r="C28" s="10">
        <v>470</v>
      </c>
      <c r="D28" s="11" t="s">
        <v>13</v>
      </c>
      <c r="E28" s="12">
        <v>2874.3135000000002</v>
      </c>
      <c r="F28" s="12">
        <v>2228.15</v>
      </c>
      <c r="G28" s="12">
        <v>1581.9865</v>
      </c>
    </row>
    <row r="29" spans="1:7" x14ac:dyDescent="0.25">
      <c r="A29" s="8" t="str">
        <f t="shared" si="0"/>
        <v>КОНДЕНСАТОР К52-9 - 16В - 220мкФ (7,5x22)</v>
      </c>
      <c r="B29" s="9">
        <v>16</v>
      </c>
      <c r="C29" s="10">
        <v>220</v>
      </c>
      <c r="D29" s="11" t="s">
        <v>13</v>
      </c>
      <c r="E29" s="12">
        <v>2874.3263999999999</v>
      </c>
      <c r="F29" s="12">
        <v>2228.16</v>
      </c>
      <c r="G29" s="12">
        <v>1581.9935999999998</v>
      </c>
    </row>
    <row r="30" spans="1:7" x14ac:dyDescent="0.25">
      <c r="A30" s="8" t="str">
        <f t="shared" si="0"/>
        <v>КОНДЕНСАТОР К52-9 - 25В - 150мкФ (7,5x22)</v>
      </c>
      <c r="B30" s="9">
        <v>25</v>
      </c>
      <c r="C30" s="10">
        <v>150</v>
      </c>
      <c r="D30" s="11" t="s">
        <v>13</v>
      </c>
      <c r="E30" s="12">
        <v>2874.3779999999997</v>
      </c>
      <c r="F30" s="12">
        <v>2228.1999999999998</v>
      </c>
      <c r="G30" s="12">
        <v>1582.0219999999997</v>
      </c>
    </row>
    <row r="31" spans="1:7" x14ac:dyDescent="0.25">
      <c r="A31" s="8" t="str">
        <f t="shared" si="0"/>
        <v>КОНДЕНСАТОР К52-9 - 32В - 100мкФ (7,5x22)</v>
      </c>
      <c r="B31" s="9">
        <v>32</v>
      </c>
      <c r="C31" s="10">
        <v>100</v>
      </c>
      <c r="D31" s="11" t="s">
        <v>13</v>
      </c>
      <c r="E31" s="12">
        <v>2874.4425000000001</v>
      </c>
      <c r="F31" s="12">
        <v>2228.25</v>
      </c>
      <c r="G31" s="12">
        <v>1582.0574999999999</v>
      </c>
    </row>
    <row r="32" spans="1:7" x14ac:dyDescent="0.25">
      <c r="A32" s="8" t="str">
        <f t="shared" si="0"/>
        <v>КОНДЕНСАТОР К52-9 - 50В - 68мкФ (7,5x22)</v>
      </c>
      <c r="B32" s="9">
        <v>50</v>
      </c>
      <c r="C32" s="10">
        <v>68</v>
      </c>
      <c r="D32" s="11" t="s">
        <v>13</v>
      </c>
      <c r="E32" s="12">
        <v>2875.6679999999997</v>
      </c>
      <c r="F32" s="12">
        <v>2229.1999999999998</v>
      </c>
      <c r="G32" s="12">
        <v>1582.7319999999997</v>
      </c>
    </row>
    <row r="33" spans="1:7" x14ac:dyDescent="0.25">
      <c r="A33" s="8" t="str">
        <f t="shared" si="0"/>
        <v>КОНДЕНСАТОР К52-9 - 63В - 47мкФ (7,5x22)</v>
      </c>
      <c r="B33" s="9">
        <v>63</v>
      </c>
      <c r="C33" s="10">
        <v>47</v>
      </c>
      <c r="D33" s="11" t="s">
        <v>13</v>
      </c>
      <c r="E33" s="12">
        <v>2946.9276</v>
      </c>
      <c r="F33" s="12">
        <v>2284.44</v>
      </c>
      <c r="G33" s="12">
        <v>1621.9523999999999</v>
      </c>
    </row>
    <row r="34" spans="1:7" x14ac:dyDescent="0.25">
      <c r="A34" s="8" t="str">
        <f t="shared" si="0"/>
        <v>КОНДЕНСАТОР К52-9 - 100В - 33мкФ (7,5x22)</v>
      </c>
      <c r="B34" s="9">
        <v>100</v>
      </c>
      <c r="C34" s="10">
        <v>33</v>
      </c>
      <c r="D34" s="11" t="s">
        <v>13</v>
      </c>
      <c r="E34" s="12">
        <v>2958.7569000000003</v>
      </c>
      <c r="F34" s="12">
        <v>2293.61</v>
      </c>
      <c r="G34" s="12">
        <v>1628.4630999999999</v>
      </c>
    </row>
    <row r="35" spans="1:7" x14ac:dyDescent="0.25">
      <c r="A35" s="8" t="str">
        <f t="shared" si="0"/>
        <v>КОНДЕНСАТОР К52-9 - 125В - 22мкФ (7,5x22)</v>
      </c>
      <c r="B35" s="9">
        <v>125</v>
      </c>
      <c r="C35" s="10">
        <v>22</v>
      </c>
      <c r="D35" s="11" t="s">
        <v>13</v>
      </c>
      <c r="E35" s="12">
        <v>2913.8520000000003</v>
      </c>
      <c r="F35" s="12">
        <v>2258.8000000000002</v>
      </c>
      <c r="G35" s="12">
        <v>1603.748</v>
      </c>
    </row>
    <row r="36" spans="1:7" x14ac:dyDescent="0.25">
      <c r="A36" s="8" t="str">
        <f t="shared" si="0"/>
        <v>КОНДЕНСАТОР К52-9 - 6,3В - 1000мкФ (9x30)</v>
      </c>
      <c r="B36" s="9">
        <v>6.3</v>
      </c>
      <c r="C36" s="10">
        <v>1000</v>
      </c>
      <c r="D36" s="11" t="s">
        <v>14</v>
      </c>
      <c r="E36" s="12">
        <v>4560.3951000000006</v>
      </c>
      <c r="F36" s="12">
        <v>3535.19</v>
      </c>
      <c r="G36" s="12">
        <v>2509.9848999999999</v>
      </c>
    </row>
    <row r="37" spans="1:7" x14ac:dyDescent="0.25">
      <c r="A37" s="8" t="str">
        <f t="shared" si="0"/>
        <v>КОНДЕНСАТОР К52-9 - 16В - 560мкФ (9x30)</v>
      </c>
      <c r="B37" s="9">
        <v>16</v>
      </c>
      <c r="C37" s="10">
        <v>560</v>
      </c>
      <c r="D37" s="11" t="s">
        <v>14</v>
      </c>
      <c r="E37" s="12">
        <v>4560.4467000000004</v>
      </c>
      <c r="F37" s="12">
        <v>3535.23</v>
      </c>
      <c r="G37" s="12">
        <v>2510.0133000000001</v>
      </c>
    </row>
    <row r="38" spans="1:7" x14ac:dyDescent="0.25">
      <c r="A38" s="8" t="str">
        <f t="shared" si="0"/>
        <v>КОНДЕНСАТОР К52-9 - 25В - 390мкФ (9x30)</v>
      </c>
      <c r="B38" s="9">
        <v>25</v>
      </c>
      <c r="C38" s="10">
        <v>390</v>
      </c>
      <c r="D38" s="11" t="s">
        <v>14</v>
      </c>
      <c r="E38" s="12">
        <v>4560.5499</v>
      </c>
      <c r="F38" s="12">
        <v>3535.31</v>
      </c>
      <c r="G38" s="12">
        <v>2510.0700999999999</v>
      </c>
    </row>
    <row r="39" spans="1:7" x14ac:dyDescent="0.25">
      <c r="A39" s="8" t="str">
        <f t="shared" si="0"/>
        <v>КОНДЕНСАТОР К52-9 - 32В - 270мкФ (9x30)</v>
      </c>
      <c r="B39" s="9">
        <v>32</v>
      </c>
      <c r="C39" s="10">
        <v>270</v>
      </c>
      <c r="D39" s="11" t="s">
        <v>14</v>
      </c>
      <c r="E39" s="12">
        <v>4560.6788999999999</v>
      </c>
      <c r="F39" s="12">
        <v>3535.41</v>
      </c>
      <c r="G39" s="12">
        <v>2510.1410999999998</v>
      </c>
    </row>
    <row r="40" spans="1:7" x14ac:dyDescent="0.25">
      <c r="A40" s="8" t="str">
        <f t="shared" si="0"/>
        <v>КОНДЕНСАТОР К52-9 - 50В - 180мкФ (9x30)</v>
      </c>
      <c r="B40" s="9">
        <v>50</v>
      </c>
      <c r="C40" s="10">
        <v>180</v>
      </c>
      <c r="D40" s="11" t="s">
        <v>14</v>
      </c>
      <c r="E40" s="12">
        <v>4562.3688000000002</v>
      </c>
      <c r="F40" s="12">
        <v>3536.72</v>
      </c>
      <c r="G40" s="12">
        <v>2511.0711999999999</v>
      </c>
    </row>
    <row r="41" spans="1:7" x14ac:dyDescent="0.25">
      <c r="A41" s="8" t="str">
        <f t="shared" si="0"/>
        <v>КОНДЕНСАТОР К52-9 - 63В - 150мкФ (9x30)</v>
      </c>
      <c r="B41" s="9">
        <v>63</v>
      </c>
      <c r="C41" s="10">
        <v>150</v>
      </c>
      <c r="D41" s="11" t="s">
        <v>14</v>
      </c>
      <c r="E41" s="12">
        <v>4709.2997999999998</v>
      </c>
      <c r="F41" s="12">
        <v>3650.62</v>
      </c>
      <c r="G41" s="12">
        <v>2591.9402</v>
      </c>
    </row>
    <row r="42" spans="1:7" x14ac:dyDescent="0.25">
      <c r="A42" s="8" t="str">
        <f t="shared" si="0"/>
        <v>КОНДЕНСАТОР К52-9 - 100В - 100мкФ (9x30)</v>
      </c>
      <c r="B42" s="9">
        <v>100</v>
      </c>
      <c r="C42" s="10">
        <v>100</v>
      </c>
      <c r="D42" s="11" t="s">
        <v>14</v>
      </c>
      <c r="E42" s="12">
        <v>4709.8158000000003</v>
      </c>
      <c r="F42" s="12">
        <v>3651.02</v>
      </c>
      <c r="G42" s="12">
        <v>2592.2241999999997</v>
      </c>
    </row>
    <row r="43" spans="1:7" s="13" customFormat="1" ht="15" x14ac:dyDescent="0.25">
      <c r="D43" s="14"/>
    </row>
    <row r="44" spans="1:7" s="13" customFormat="1" x14ac:dyDescent="0.25">
      <c r="A44" s="15" t="s">
        <v>15</v>
      </c>
      <c r="D44" s="14"/>
    </row>
    <row r="45" spans="1:7" s="13" customFormat="1" ht="15" x14ac:dyDescent="0.2">
      <c r="A45" s="16" t="s">
        <v>16</v>
      </c>
      <c r="D45" s="14"/>
    </row>
    <row r="46" spans="1:7" s="13" customFormat="1" ht="15" x14ac:dyDescent="0.2">
      <c r="A46" s="17" t="s">
        <v>17</v>
      </c>
      <c r="D46" s="14"/>
      <c r="E46" s="18"/>
      <c r="G46" s="18"/>
    </row>
    <row r="47" spans="1:7" s="13" customFormat="1" ht="15" x14ac:dyDescent="0.25">
      <c r="D47" s="14"/>
      <c r="E47" s="18"/>
      <c r="G47" s="18"/>
    </row>
    <row r="48" spans="1:7" s="13" customFormat="1" ht="15" x14ac:dyDescent="0.25">
      <c r="D48" s="14"/>
    </row>
    <row r="49" spans="4:7" s="13" customFormat="1" ht="15" x14ac:dyDescent="0.25">
      <c r="D49" s="14"/>
      <c r="F49" s="19" t="s">
        <v>18</v>
      </c>
      <c r="G49" s="19"/>
    </row>
    <row r="50" spans="4:7" s="13" customFormat="1" ht="15" x14ac:dyDescent="0.25">
      <c r="D50" s="14"/>
      <c r="F50" s="19"/>
      <c r="G50" s="19"/>
    </row>
    <row r="51" spans="4:7" s="13" customFormat="1" ht="15" x14ac:dyDescent="0.25">
      <c r="D51" s="14"/>
    </row>
  </sheetData>
  <autoFilter ref="B5:D42" xr:uid="{214C5D71-8A40-410F-B515-0ED8C3ABB4A1}"/>
  <mergeCells count="7">
    <mergeCell ref="F49:G50"/>
    <mergeCell ref="A1:E4"/>
    <mergeCell ref="F1:G4"/>
    <mergeCell ref="B5:B6"/>
    <mergeCell ref="C5:C6"/>
    <mergeCell ref="D5:D6"/>
    <mergeCell ref="E5:G5"/>
  </mergeCells>
  <hyperlinks>
    <hyperlink ref="A46" r:id="rId1" xr:uid="{56686978-A169-4E42-909B-40FD08E9C505}"/>
    <hyperlink ref="F49:G50" r:id="rId2" display="https://elecond.ru/capacitor/k52-9/" xr:uid="{7308965F-1F97-45AC-85A2-403B8AEA1AFC}"/>
  </hyperlinks>
  <printOptions horizontalCentered="1"/>
  <pageMargins left="0.25" right="0.25" top="0.75" bottom="0.75" header="0.3" footer="0.3"/>
  <pageSetup paperSize="9" scale="83" fitToHeight="0" orientation="portrait" r:id="rId3"/>
  <headerFooter differentFirst="1">
    <oddFooter>&amp;R&amp;P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К52-9</vt:lpstr>
      <vt:lpstr>'К52-9'!Заголовки_для_печати</vt:lpstr>
      <vt:lpstr>'К52-9'!Область_печати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dcterms:created xsi:type="dcterms:W3CDTF">2026-04-08T12:08:43Z</dcterms:created>
  <dcterms:modified xsi:type="dcterms:W3CDTF">2026-04-08T12:08:54Z</dcterms:modified>
</cp:coreProperties>
</file>