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2\"/>
    </mc:Choice>
  </mc:AlternateContent>
  <xr:revisionPtr revIDLastSave="0" documentId="8_{0216797F-E43A-45B5-82FB-A564A6DC1D82}" xr6:coauthVersionLast="47" xr6:coauthVersionMax="47" xr10:uidLastSave="{00000000-0000-0000-0000-000000000000}"/>
  <bookViews>
    <workbookView xWindow="-120" yWindow="-120" windowWidth="29040" windowHeight="15840" xr2:uid="{39E9728F-13B8-4A5E-B7E4-70E319AB7158}"/>
  </bookViews>
  <sheets>
    <sheet name="К52-1Б" sheetId="1" r:id="rId1"/>
  </sheets>
  <definedNames>
    <definedName name="_xlnm._FilterDatabase" localSheetId="0" hidden="1">'К52-1Б'!$B$5:$D$6</definedName>
    <definedName name="_xlnm.Print_Titles" localSheetId="0">'К52-1Б'!$5:$6</definedName>
    <definedName name="_xlnm.Print_Area" localSheetId="0">'К52-1Б'!$A$1:$G$50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<sst xmlns="http://schemas.openxmlformats.org/spreadsheetml/2006/main" count="52" uniqueCount="22">
  <si>
    <t>Прайс-лист на конденсаторы К52-1Б ОЖ0.464.209 ТУ</t>
  </si>
  <si>
    <t>Прайс лист действителен с:
01.12.2024г.</t>
  </si>
  <si>
    <t>Наименование</t>
  </si>
  <si>
    <t>Напряжение, В</t>
  </si>
  <si>
    <t>Емкость, мкФ</t>
  </si>
  <si>
    <t>Габарит
(мм)</t>
  </si>
  <si>
    <t>Цена руб., без НДС*</t>
  </si>
  <si>
    <t>Допускаемое отклонение ёмкости, %</t>
  </si>
  <si>
    <t>+10-10%</t>
  </si>
  <si>
    <t>+20-20%</t>
  </si>
  <si>
    <t>+30-30%
+50-20%</t>
  </si>
  <si>
    <t>3х11</t>
  </si>
  <si>
    <t>4х14.5</t>
  </si>
  <si>
    <t>4.6х17.5</t>
  </si>
  <si>
    <t>6х20</t>
  </si>
  <si>
    <t>7.5х22.5</t>
  </si>
  <si>
    <t xml:space="preserve">Примечание: </t>
  </si>
  <si>
    <t>*На конденсаторы, поставляемые в климатическом исполнении "В" коэффициент 1,06.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</si>
  <si>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</si>
  <si>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</si>
  <si>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</si>
  <si>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К52-1Б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</si>
</sst>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top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164" fontId="5" fillId="3" borderId="9" xfId="2" applyNumberFormat="1" applyFont="1" applyFill="1" applyBorder="1" applyAlignment="1">
      <alignment horizontal="center" vertical="center"/>
    </xf>
    <xf numFmtId="4" fontId="5" fillId="3" borderId="9" xfId="2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64" fontId="5" fillId="3" borderId="0" xfId="2" applyNumberFormat="1" applyFont="1" applyFill="1" applyAlignment="1">
      <alignment horizontal="center" vertical="center"/>
    </xf>
    <xf numFmtId="4" fontId="5" fillId="3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1" fillId="2" borderId="0" xfId="1" applyFill="1" applyAlignment="1">
      <alignment horizontal="center" wrapText="1"/>
    </xf>
  </cellXfs>
  <cellStyles count="3">
    <cellStyle name="Гиперссылка" xfId="1" builtinId="8"/>
    <cellStyle name="Обычный" xfId="0" builtinId="0"/>
    <cellStyle name="Обычный 2" xfId="2" xr:uid="{D38A2F1A-A399-4C43-8C1C-96C1E7669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2-1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41</xdr:row>
      <xdr:rowOff>76200</xdr:rowOff>
    </xdr:from>
    <xdr:to>
      <xdr:col>6</xdr:col>
      <xdr:colOff>575175</xdr:colOff>
      <xdr:row>46</xdr:row>
      <xdr:rowOff>184650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3153B-F361-4BA7-9C6F-495E9560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91059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28575</xdr:rowOff>
    </xdr:from>
    <xdr:to>
      <xdr:col>3</xdr:col>
      <xdr:colOff>752650</xdr:colOff>
      <xdr:row>3</xdr:row>
      <xdr:rowOff>142875</xdr:rowOff>
    </xdr:to>
    <xdr:pic>
      <xdr:nvPicPr>
        <xdr:cNvPr id="3" name="Рисунок 2" descr="Конденсатор К52-1Б">
          <a:extLst>
            <a:ext uri="{FF2B5EF4-FFF2-40B4-BE49-F238E27FC236}">
              <a16:creationId xmlns:a16="http://schemas.microsoft.com/office/drawing/2014/main" id="{3630627F-CFC9-4655-B994-0FD456F3BB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4" t="10661" r="14228" b="10352"/>
        <a:stretch/>
      </xdr:blipFill>
      <xdr:spPr bwMode="auto">
        <a:xfrm>
          <a:off x="5667375" y="28575"/>
          <a:ext cx="6574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2-1b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F71E-4783-40E7-8604-EAD82E1B5FF2}">
  <sheetPr>
    <tabColor rgb="FFFFC000"/>
    <pageSetUpPr fitToPage="1"/>
  </sheetPr>
  <dimension ref="A1:H49"/>
  <sheetViews>
    <sheetView tabSelected="1" zoomScaleNormal="100" workbookViewId="0">
      <selection activeCell="H12" sqref="H12"/>
    </sheetView>
  </sheetViews>
  <sheetFormatPr defaultColWidth="10.25" defaultRowHeight="15" x14ac:dyDescent="0.25"/>
  <cols>
    <col min="1" max="1" width="49.5" style="3" customWidth="1"/>
    <col min="2" max="2" width="13.375" style="3" customWidth="1"/>
    <col min="3" max="4" width="10.25" style="3"/>
    <col min="5" max="7" width="9.125" style="3" bestFit="1" customWidth="1"/>
    <col min="8" max="8" width="17.25" style="3" customWidth="1"/>
    <col min="9" max="258" width="10.25" style="3"/>
    <col min="259" max="259" width="14.375" style="3" customWidth="1"/>
    <col min="260" max="260" width="15.5" style="3" customWidth="1"/>
    <col min="261" max="263" width="16.25" style="3" customWidth="1"/>
    <col min="264" max="264" width="17.25" style="3" customWidth="1"/>
    <col min="265" max="514" width="10.25" style="3"/>
    <col min="515" max="515" width="14.375" style="3" customWidth="1"/>
    <col min="516" max="516" width="15.5" style="3" customWidth="1"/>
    <col min="517" max="519" width="16.25" style="3" customWidth="1"/>
    <col min="520" max="520" width="17.25" style="3" customWidth="1"/>
    <col min="521" max="770" width="10.25" style="3"/>
    <col min="771" max="771" width="14.375" style="3" customWidth="1"/>
    <col min="772" max="772" width="15.5" style="3" customWidth="1"/>
    <col min="773" max="775" width="16.25" style="3" customWidth="1"/>
    <col min="776" max="776" width="17.25" style="3" customWidth="1"/>
    <col min="777" max="1026" width="10.25" style="3"/>
    <col min="1027" max="1027" width="14.375" style="3" customWidth="1"/>
    <col min="1028" max="1028" width="15.5" style="3" customWidth="1"/>
    <col min="1029" max="1031" width="16.25" style="3" customWidth="1"/>
    <col min="1032" max="1032" width="17.25" style="3" customWidth="1"/>
    <col min="1033" max="1282" width="10.25" style="3"/>
    <col min="1283" max="1283" width="14.375" style="3" customWidth="1"/>
    <col min="1284" max="1284" width="15.5" style="3" customWidth="1"/>
    <col min="1285" max="1287" width="16.25" style="3" customWidth="1"/>
    <col min="1288" max="1288" width="17.25" style="3" customWidth="1"/>
    <col min="1289" max="1538" width="10.25" style="3"/>
    <col min="1539" max="1539" width="14.375" style="3" customWidth="1"/>
    <col min="1540" max="1540" width="15.5" style="3" customWidth="1"/>
    <col min="1541" max="1543" width="16.25" style="3" customWidth="1"/>
    <col min="1544" max="1544" width="17.25" style="3" customWidth="1"/>
    <col min="1545" max="1794" width="10.25" style="3"/>
    <col min="1795" max="1795" width="14.375" style="3" customWidth="1"/>
    <col min="1796" max="1796" width="15.5" style="3" customWidth="1"/>
    <col min="1797" max="1799" width="16.25" style="3" customWidth="1"/>
    <col min="1800" max="1800" width="17.25" style="3" customWidth="1"/>
    <col min="1801" max="2050" width="10.25" style="3"/>
    <col min="2051" max="2051" width="14.375" style="3" customWidth="1"/>
    <col min="2052" max="2052" width="15.5" style="3" customWidth="1"/>
    <col min="2053" max="2055" width="16.25" style="3" customWidth="1"/>
    <col min="2056" max="2056" width="17.25" style="3" customWidth="1"/>
    <col min="2057" max="2306" width="10.25" style="3"/>
    <col min="2307" max="2307" width="14.375" style="3" customWidth="1"/>
    <col min="2308" max="2308" width="15.5" style="3" customWidth="1"/>
    <col min="2309" max="2311" width="16.25" style="3" customWidth="1"/>
    <col min="2312" max="2312" width="17.25" style="3" customWidth="1"/>
    <col min="2313" max="2562" width="10.25" style="3"/>
    <col min="2563" max="2563" width="14.375" style="3" customWidth="1"/>
    <col min="2564" max="2564" width="15.5" style="3" customWidth="1"/>
    <col min="2565" max="2567" width="16.25" style="3" customWidth="1"/>
    <col min="2568" max="2568" width="17.25" style="3" customWidth="1"/>
    <col min="2569" max="2818" width="10.25" style="3"/>
    <col min="2819" max="2819" width="14.375" style="3" customWidth="1"/>
    <col min="2820" max="2820" width="15.5" style="3" customWidth="1"/>
    <col min="2821" max="2823" width="16.25" style="3" customWidth="1"/>
    <col min="2824" max="2824" width="17.25" style="3" customWidth="1"/>
    <col min="2825" max="3074" width="10.25" style="3"/>
    <col min="3075" max="3075" width="14.375" style="3" customWidth="1"/>
    <col min="3076" max="3076" width="15.5" style="3" customWidth="1"/>
    <col min="3077" max="3079" width="16.25" style="3" customWidth="1"/>
    <col min="3080" max="3080" width="17.25" style="3" customWidth="1"/>
    <col min="3081" max="3330" width="10.25" style="3"/>
    <col min="3331" max="3331" width="14.375" style="3" customWidth="1"/>
    <col min="3332" max="3332" width="15.5" style="3" customWidth="1"/>
    <col min="3333" max="3335" width="16.25" style="3" customWidth="1"/>
    <col min="3336" max="3336" width="17.25" style="3" customWidth="1"/>
    <col min="3337" max="3586" width="10.25" style="3"/>
    <col min="3587" max="3587" width="14.375" style="3" customWidth="1"/>
    <col min="3588" max="3588" width="15.5" style="3" customWidth="1"/>
    <col min="3589" max="3591" width="16.25" style="3" customWidth="1"/>
    <col min="3592" max="3592" width="17.25" style="3" customWidth="1"/>
    <col min="3593" max="3842" width="10.25" style="3"/>
    <col min="3843" max="3843" width="14.375" style="3" customWidth="1"/>
    <col min="3844" max="3844" width="15.5" style="3" customWidth="1"/>
    <col min="3845" max="3847" width="16.25" style="3" customWidth="1"/>
    <col min="3848" max="3848" width="17.25" style="3" customWidth="1"/>
    <col min="3849" max="4098" width="10.25" style="3"/>
    <col min="4099" max="4099" width="14.375" style="3" customWidth="1"/>
    <col min="4100" max="4100" width="15.5" style="3" customWidth="1"/>
    <col min="4101" max="4103" width="16.25" style="3" customWidth="1"/>
    <col min="4104" max="4104" width="17.25" style="3" customWidth="1"/>
    <col min="4105" max="4354" width="10.25" style="3"/>
    <col min="4355" max="4355" width="14.375" style="3" customWidth="1"/>
    <col min="4356" max="4356" width="15.5" style="3" customWidth="1"/>
    <col min="4357" max="4359" width="16.25" style="3" customWidth="1"/>
    <col min="4360" max="4360" width="17.25" style="3" customWidth="1"/>
    <col min="4361" max="4610" width="10.25" style="3"/>
    <col min="4611" max="4611" width="14.375" style="3" customWidth="1"/>
    <col min="4612" max="4612" width="15.5" style="3" customWidth="1"/>
    <col min="4613" max="4615" width="16.25" style="3" customWidth="1"/>
    <col min="4616" max="4616" width="17.25" style="3" customWidth="1"/>
    <col min="4617" max="4866" width="10.25" style="3"/>
    <col min="4867" max="4867" width="14.375" style="3" customWidth="1"/>
    <col min="4868" max="4868" width="15.5" style="3" customWidth="1"/>
    <col min="4869" max="4871" width="16.25" style="3" customWidth="1"/>
    <col min="4872" max="4872" width="17.25" style="3" customWidth="1"/>
    <col min="4873" max="5122" width="10.25" style="3"/>
    <col min="5123" max="5123" width="14.375" style="3" customWidth="1"/>
    <col min="5124" max="5124" width="15.5" style="3" customWidth="1"/>
    <col min="5125" max="5127" width="16.25" style="3" customWidth="1"/>
    <col min="5128" max="5128" width="17.25" style="3" customWidth="1"/>
    <col min="5129" max="5378" width="10.25" style="3"/>
    <col min="5379" max="5379" width="14.375" style="3" customWidth="1"/>
    <col min="5380" max="5380" width="15.5" style="3" customWidth="1"/>
    <col min="5381" max="5383" width="16.25" style="3" customWidth="1"/>
    <col min="5384" max="5384" width="17.25" style="3" customWidth="1"/>
    <col min="5385" max="5634" width="10.25" style="3"/>
    <col min="5635" max="5635" width="14.375" style="3" customWidth="1"/>
    <col min="5636" max="5636" width="15.5" style="3" customWidth="1"/>
    <col min="5637" max="5639" width="16.25" style="3" customWidth="1"/>
    <col min="5640" max="5640" width="17.25" style="3" customWidth="1"/>
    <col min="5641" max="5890" width="10.25" style="3"/>
    <col min="5891" max="5891" width="14.375" style="3" customWidth="1"/>
    <col min="5892" max="5892" width="15.5" style="3" customWidth="1"/>
    <col min="5893" max="5895" width="16.25" style="3" customWidth="1"/>
    <col min="5896" max="5896" width="17.25" style="3" customWidth="1"/>
    <col min="5897" max="6146" width="10.25" style="3"/>
    <col min="6147" max="6147" width="14.375" style="3" customWidth="1"/>
    <col min="6148" max="6148" width="15.5" style="3" customWidth="1"/>
    <col min="6149" max="6151" width="16.25" style="3" customWidth="1"/>
    <col min="6152" max="6152" width="17.25" style="3" customWidth="1"/>
    <col min="6153" max="6402" width="10.25" style="3"/>
    <col min="6403" max="6403" width="14.375" style="3" customWidth="1"/>
    <col min="6404" max="6404" width="15.5" style="3" customWidth="1"/>
    <col min="6405" max="6407" width="16.25" style="3" customWidth="1"/>
    <col min="6408" max="6408" width="17.25" style="3" customWidth="1"/>
    <col min="6409" max="6658" width="10.25" style="3"/>
    <col min="6659" max="6659" width="14.375" style="3" customWidth="1"/>
    <col min="6660" max="6660" width="15.5" style="3" customWidth="1"/>
    <col min="6661" max="6663" width="16.25" style="3" customWidth="1"/>
    <col min="6664" max="6664" width="17.25" style="3" customWidth="1"/>
    <col min="6665" max="6914" width="10.25" style="3"/>
    <col min="6915" max="6915" width="14.375" style="3" customWidth="1"/>
    <col min="6916" max="6916" width="15.5" style="3" customWidth="1"/>
    <col min="6917" max="6919" width="16.25" style="3" customWidth="1"/>
    <col min="6920" max="6920" width="17.25" style="3" customWidth="1"/>
    <col min="6921" max="7170" width="10.25" style="3"/>
    <col min="7171" max="7171" width="14.375" style="3" customWidth="1"/>
    <col min="7172" max="7172" width="15.5" style="3" customWidth="1"/>
    <col min="7173" max="7175" width="16.25" style="3" customWidth="1"/>
    <col min="7176" max="7176" width="17.25" style="3" customWidth="1"/>
    <col min="7177" max="7426" width="10.25" style="3"/>
    <col min="7427" max="7427" width="14.375" style="3" customWidth="1"/>
    <col min="7428" max="7428" width="15.5" style="3" customWidth="1"/>
    <col min="7429" max="7431" width="16.25" style="3" customWidth="1"/>
    <col min="7432" max="7432" width="17.25" style="3" customWidth="1"/>
    <col min="7433" max="7682" width="10.25" style="3"/>
    <col min="7683" max="7683" width="14.375" style="3" customWidth="1"/>
    <col min="7684" max="7684" width="15.5" style="3" customWidth="1"/>
    <col min="7685" max="7687" width="16.25" style="3" customWidth="1"/>
    <col min="7688" max="7688" width="17.25" style="3" customWidth="1"/>
    <col min="7689" max="7938" width="10.25" style="3"/>
    <col min="7939" max="7939" width="14.375" style="3" customWidth="1"/>
    <col min="7940" max="7940" width="15.5" style="3" customWidth="1"/>
    <col min="7941" max="7943" width="16.25" style="3" customWidth="1"/>
    <col min="7944" max="7944" width="17.25" style="3" customWidth="1"/>
    <col min="7945" max="8194" width="10.25" style="3"/>
    <col min="8195" max="8195" width="14.375" style="3" customWidth="1"/>
    <col min="8196" max="8196" width="15.5" style="3" customWidth="1"/>
    <col min="8197" max="8199" width="16.25" style="3" customWidth="1"/>
    <col min="8200" max="8200" width="17.25" style="3" customWidth="1"/>
    <col min="8201" max="8450" width="10.25" style="3"/>
    <col min="8451" max="8451" width="14.375" style="3" customWidth="1"/>
    <col min="8452" max="8452" width="15.5" style="3" customWidth="1"/>
    <col min="8453" max="8455" width="16.25" style="3" customWidth="1"/>
    <col min="8456" max="8456" width="17.25" style="3" customWidth="1"/>
    <col min="8457" max="8706" width="10.25" style="3"/>
    <col min="8707" max="8707" width="14.375" style="3" customWidth="1"/>
    <col min="8708" max="8708" width="15.5" style="3" customWidth="1"/>
    <col min="8709" max="8711" width="16.25" style="3" customWidth="1"/>
    <col min="8712" max="8712" width="17.25" style="3" customWidth="1"/>
    <col min="8713" max="8962" width="10.25" style="3"/>
    <col min="8963" max="8963" width="14.375" style="3" customWidth="1"/>
    <col min="8964" max="8964" width="15.5" style="3" customWidth="1"/>
    <col min="8965" max="8967" width="16.25" style="3" customWidth="1"/>
    <col min="8968" max="8968" width="17.25" style="3" customWidth="1"/>
    <col min="8969" max="9218" width="10.25" style="3"/>
    <col min="9219" max="9219" width="14.375" style="3" customWidth="1"/>
    <col min="9220" max="9220" width="15.5" style="3" customWidth="1"/>
    <col min="9221" max="9223" width="16.25" style="3" customWidth="1"/>
    <col min="9224" max="9224" width="17.25" style="3" customWidth="1"/>
    <col min="9225" max="9474" width="10.25" style="3"/>
    <col min="9475" max="9475" width="14.375" style="3" customWidth="1"/>
    <col min="9476" max="9476" width="15.5" style="3" customWidth="1"/>
    <col min="9477" max="9479" width="16.25" style="3" customWidth="1"/>
    <col min="9480" max="9480" width="17.25" style="3" customWidth="1"/>
    <col min="9481" max="9730" width="10.25" style="3"/>
    <col min="9731" max="9731" width="14.375" style="3" customWidth="1"/>
    <col min="9732" max="9732" width="15.5" style="3" customWidth="1"/>
    <col min="9733" max="9735" width="16.25" style="3" customWidth="1"/>
    <col min="9736" max="9736" width="17.25" style="3" customWidth="1"/>
    <col min="9737" max="9986" width="10.25" style="3"/>
    <col min="9987" max="9987" width="14.375" style="3" customWidth="1"/>
    <col min="9988" max="9988" width="15.5" style="3" customWidth="1"/>
    <col min="9989" max="9991" width="16.25" style="3" customWidth="1"/>
    <col min="9992" max="9992" width="17.25" style="3" customWidth="1"/>
    <col min="9993" max="10242" width="10.25" style="3"/>
    <col min="10243" max="10243" width="14.375" style="3" customWidth="1"/>
    <col min="10244" max="10244" width="15.5" style="3" customWidth="1"/>
    <col min="10245" max="10247" width="16.25" style="3" customWidth="1"/>
    <col min="10248" max="10248" width="17.25" style="3" customWidth="1"/>
    <col min="10249" max="10498" width="10.25" style="3"/>
    <col min="10499" max="10499" width="14.375" style="3" customWidth="1"/>
    <col min="10500" max="10500" width="15.5" style="3" customWidth="1"/>
    <col min="10501" max="10503" width="16.25" style="3" customWidth="1"/>
    <col min="10504" max="10504" width="17.25" style="3" customWidth="1"/>
    <col min="10505" max="10754" width="10.25" style="3"/>
    <col min="10755" max="10755" width="14.375" style="3" customWidth="1"/>
    <col min="10756" max="10756" width="15.5" style="3" customWidth="1"/>
    <col min="10757" max="10759" width="16.25" style="3" customWidth="1"/>
    <col min="10760" max="10760" width="17.25" style="3" customWidth="1"/>
    <col min="10761" max="11010" width="10.25" style="3"/>
    <col min="11011" max="11011" width="14.375" style="3" customWidth="1"/>
    <col min="11012" max="11012" width="15.5" style="3" customWidth="1"/>
    <col min="11013" max="11015" width="16.25" style="3" customWidth="1"/>
    <col min="11016" max="11016" width="17.25" style="3" customWidth="1"/>
    <col min="11017" max="11266" width="10.25" style="3"/>
    <col min="11267" max="11267" width="14.375" style="3" customWidth="1"/>
    <col min="11268" max="11268" width="15.5" style="3" customWidth="1"/>
    <col min="11269" max="11271" width="16.25" style="3" customWidth="1"/>
    <col min="11272" max="11272" width="17.25" style="3" customWidth="1"/>
    <col min="11273" max="11522" width="10.25" style="3"/>
    <col min="11523" max="11523" width="14.375" style="3" customWidth="1"/>
    <col min="11524" max="11524" width="15.5" style="3" customWidth="1"/>
    <col min="11525" max="11527" width="16.25" style="3" customWidth="1"/>
    <col min="11528" max="11528" width="17.25" style="3" customWidth="1"/>
    <col min="11529" max="11778" width="10.25" style="3"/>
    <col min="11779" max="11779" width="14.375" style="3" customWidth="1"/>
    <col min="11780" max="11780" width="15.5" style="3" customWidth="1"/>
    <col min="11781" max="11783" width="16.25" style="3" customWidth="1"/>
    <col min="11784" max="11784" width="17.25" style="3" customWidth="1"/>
    <col min="11785" max="12034" width="10.25" style="3"/>
    <col min="12035" max="12035" width="14.375" style="3" customWidth="1"/>
    <col min="12036" max="12036" width="15.5" style="3" customWidth="1"/>
    <col min="12037" max="12039" width="16.25" style="3" customWidth="1"/>
    <col min="12040" max="12040" width="17.25" style="3" customWidth="1"/>
    <col min="12041" max="12290" width="10.25" style="3"/>
    <col min="12291" max="12291" width="14.375" style="3" customWidth="1"/>
    <col min="12292" max="12292" width="15.5" style="3" customWidth="1"/>
    <col min="12293" max="12295" width="16.25" style="3" customWidth="1"/>
    <col min="12296" max="12296" width="17.25" style="3" customWidth="1"/>
    <col min="12297" max="12546" width="10.25" style="3"/>
    <col min="12547" max="12547" width="14.375" style="3" customWidth="1"/>
    <col min="12548" max="12548" width="15.5" style="3" customWidth="1"/>
    <col min="12549" max="12551" width="16.25" style="3" customWidth="1"/>
    <col min="12552" max="12552" width="17.25" style="3" customWidth="1"/>
    <col min="12553" max="12802" width="10.25" style="3"/>
    <col min="12803" max="12803" width="14.375" style="3" customWidth="1"/>
    <col min="12804" max="12804" width="15.5" style="3" customWidth="1"/>
    <col min="12805" max="12807" width="16.25" style="3" customWidth="1"/>
    <col min="12808" max="12808" width="17.25" style="3" customWidth="1"/>
    <col min="12809" max="13058" width="10.25" style="3"/>
    <col min="13059" max="13059" width="14.375" style="3" customWidth="1"/>
    <col min="13060" max="13060" width="15.5" style="3" customWidth="1"/>
    <col min="13061" max="13063" width="16.25" style="3" customWidth="1"/>
    <col min="13064" max="13064" width="17.25" style="3" customWidth="1"/>
    <col min="13065" max="13314" width="10.25" style="3"/>
    <col min="13315" max="13315" width="14.375" style="3" customWidth="1"/>
    <col min="13316" max="13316" width="15.5" style="3" customWidth="1"/>
    <col min="13317" max="13319" width="16.25" style="3" customWidth="1"/>
    <col min="13320" max="13320" width="17.25" style="3" customWidth="1"/>
    <col min="13321" max="13570" width="10.25" style="3"/>
    <col min="13571" max="13571" width="14.375" style="3" customWidth="1"/>
    <col min="13572" max="13572" width="15.5" style="3" customWidth="1"/>
    <col min="13573" max="13575" width="16.25" style="3" customWidth="1"/>
    <col min="13576" max="13576" width="17.25" style="3" customWidth="1"/>
    <col min="13577" max="13826" width="10.25" style="3"/>
    <col min="13827" max="13827" width="14.375" style="3" customWidth="1"/>
    <col min="13828" max="13828" width="15.5" style="3" customWidth="1"/>
    <col min="13829" max="13831" width="16.25" style="3" customWidth="1"/>
    <col min="13832" max="13832" width="17.25" style="3" customWidth="1"/>
    <col min="13833" max="14082" width="10.25" style="3"/>
    <col min="14083" max="14083" width="14.375" style="3" customWidth="1"/>
    <col min="14084" max="14084" width="15.5" style="3" customWidth="1"/>
    <col min="14085" max="14087" width="16.25" style="3" customWidth="1"/>
    <col min="14088" max="14088" width="17.25" style="3" customWidth="1"/>
    <col min="14089" max="14338" width="10.25" style="3"/>
    <col min="14339" max="14339" width="14.375" style="3" customWidth="1"/>
    <col min="14340" max="14340" width="15.5" style="3" customWidth="1"/>
    <col min="14341" max="14343" width="16.25" style="3" customWidth="1"/>
    <col min="14344" max="14344" width="17.25" style="3" customWidth="1"/>
    <col min="14345" max="14594" width="10.25" style="3"/>
    <col min="14595" max="14595" width="14.375" style="3" customWidth="1"/>
    <col min="14596" max="14596" width="15.5" style="3" customWidth="1"/>
    <col min="14597" max="14599" width="16.25" style="3" customWidth="1"/>
    <col min="14600" max="14600" width="17.25" style="3" customWidth="1"/>
    <col min="14601" max="14850" width="10.25" style="3"/>
    <col min="14851" max="14851" width="14.375" style="3" customWidth="1"/>
    <col min="14852" max="14852" width="15.5" style="3" customWidth="1"/>
    <col min="14853" max="14855" width="16.25" style="3" customWidth="1"/>
    <col min="14856" max="14856" width="17.25" style="3" customWidth="1"/>
    <col min="14857" max="15106" width="10.25" style="3"/>
    <col min="15107" max="15107" width="14.375" style="3" customWidth="1"/>
    <col min="15108" max="15108" width="15.5" style="3" customWidth="1"/>
    <col min="15109" max="15111" width="16.25" style="3" customWidth="1"/>
    <col min="15112" max="15112" width="17.25" style="3" customWidth="1"/>
    <col min="15113" max="15362" width="10.25" style="3"/>
    <col min="15363" max="15363" width="14.375" style="3" customWidth="1"/>
    <col min="15364" max="15364" width="15.5" style="3" customWidth="1"/>
    <col min="15365" max="15367" width="16.25" style="3" customWidth="1"/>
    <col min="15368" max="15368" width="17.25" style="3" customWidth="1"/>
    <col min="15369" max="15618" width="10.25" style="3"/>
    <col min="15619" max="15619" width="14.375" style="3" customWidth="1"/>
    <col min="15620" max="15620" width="15.5" style="3" customWidth="1"/>
    <col min="15621" max="15623" width="16.25" style="3" customWidth="1"/>
    <col min="15624" max="15624" width="17.25" style="3" customWidth="1"/>
    <col min="15625" max="15874" width="10.25" style="3"/>
    <col min="15875" max="15875" width="14.375" style="3" customWidth="1"/>
    <col min="15876" max="15876" width="15.5" style="3" customWidth="1"/>
    <col min="15877" max="15879" width="16.25" style="3" customWidth="1"/>
    <col min="15880" max="15880" width="17.25" style="3" customWidth="1"/>
    <col min="15881" max="16130" width="10.25" style="3"/>
    <col min="16131" max="16131" width="14.375" style="3" customWidth="1"/>
    <col min="16132" max="16132" width="15.5" style="3" customWidth="1"/>
    <col min="16133" max="16135" width="16.25" style="3" customWidth="1"/>
    <col min="16136" max="16136" width="17.25" style="3" customWidth="1"/>
    <col min="16137" max="16384" width="10.25" style="3"/>
  </cols>
  <sheetData>
    <row r="1" spans="1:8" ht="15.75" customHeight="1" x14ac:dyDescent="0.25">
      <c r="A1" s="1" t="s">
        <v>0</v>
      </c>
      <c r="B1" s="1"/>
      <c r="C1" s="1"/>
      <c r="D1" s="1"/>
      <c r="E1" s="1"/>
      <c r="F1" s="2" t="s">
        <v>1</v>
      </c>
      <c r="G1" s="2"/>
    </row>
    <row r="2" spans="1:8" ht="15.75" customHeight="1" x14ac:dyDescent="0.25">
      <c r="A2" s="1"/>
      <c r="B2" s="1"/>
      <c r="C2" s="1"/>
      <c r="D2" s="1"/>
      <c r="E2" s="1"/>
      <c r="F2" s="2"/>
      <c r="G2" s="2"/>
    </row>
    <row r="3" spans="1:8" ht="15.75" customHeight="1" x14ac:dyDescent="0.25">
      <c r="A3" s="1"/>
      <c r="B3" s="1"/>
      <c r="C3" s="1"/>
      <c r="D3" s="1"/>
      <c r="E3" s="1"/>
      <c r="F3" s="2"/>
      <c r="G3" s="2"/>
    </row>
    <row r="4" spans="1:8" s="6" customFormat="1" x14ac:dyDescent="0.25">
      <c r="A4" s="4"/>
      <c r="B4" s="4"/>
      <c r="C4" s="4"/>
      <c r="D4" s="4"/>
      <c r="E4" s="4"/>
      <c r="F4" s="5"/>
      <c r="G4" s="5"/>
    </row>
    <row r="5" spans="1:8" x14ac:dyDescent="0.25">
      <c r="A5" s="7" t="s">
        <v>2</v>
      </c>
      <c r="B5" s="8" t="s">
        <v>3</v>
      </c>
      <c r="C5" s="9" t="s">
        <v>4</v>
      </c>
      <c r="D5" s="9" t="s">
        <v>5</v>
      </c>
      <c r="E5" s="10" t="s">
        <v>6</v>
      </c>
      <c r="F5" s="11"/>
      <c r="G5" s="12"/>
    </row>
    <row r="6" spans="1:8" ht="30" x14ac:dyDescent="0.25">
      <c r="A6" s="13" t="s">
        <v>7</v>
      </c>
      <c r="B6" s="14"/>
      <c r="C6" s="15"/>
      <c r="D6" s="15"/>
      <c r="E6" s="16" t="s">
        <v>8</v>
      </c>
      <c r="F6" s="16" t="s">
        <v>9</v>
      </c>
      <c r="G6" s="17" t="s">
        <v>10</v>
      </c>
    </row>
    <row r="7" spans="1:8" ht="17.25" customHeight="1" x14ac:dyDescent="0.25">
      <c r="A7" s="18" t="str">
        <f>CONCATENATE("КОНДЕНСАТОР К52-1Б"," - ",B7,"В - ", C7, "мкФ (",D7, ")")</f>
        <v>КОНДЕНСАТОР К52-1Б - 6,3В - 33мкФ (3х11)</v>
      </c>
      <c r="B7" s="19">
        <v>6.3</v>
      </c>
      <c r="C7" s="20">
        <v>33</v>
      </c>
      <c r="D7" s="21" t="s">
        <v>11</v>
      </c>
      <c r="E7" s="22">
        <v>1432.8125</v>
      </c>
      <c r="F7" s="22">
        <v>1146.25</v>
      </c>
      <c r="G7" s="22">
        <v>859.6875</v>
      </c>
      <c r="H7"/>
    </row>
    <row r="8" spans="1:8" ht="17.25" customHeight="1" x14ac:dyDescent="0.25">
      <c r="A8" s="18" t="str">
        <f t="shared" ref="A8:A41" si="0">CONCATENATE("КОНДЕНСАТОР К52-1Б"," - ",B8,"В - ", C8, "мкФ (",D8, ")")</f>
        <v>КОНДЕНСАТОР К52-1Б - 16В - 22мкФ (3х11)</v>
      </c>
      <c r="B8" s="19">
        <v>16</v>
      </c>
      <c r="C8" s="20">
        <v>22</v>
      </c>
      <c r="D8" s="21" t="s">
        <v>11</v>
      </c>
      <c r="E8" s="22">
        <v>1432.875</v>
      </c>
      <c r="F8" s="22">
        <v>1146.3</v>
      </c>
      <c r="G8" s="22">
        <v>859.72499999999991</v>
      </c>
    </row>
    <row r="9" spans="1:8" ht="17.25" customHeight="1" x14ac:dyDescent="0.25">
      <c r="A9" s="18" t="str">
        <f t="shared" si="0"/>
        <v>КОНДЕНСАТОР К52-1Б - 25В - 15мкФ (3х11)</v>
      </c>
      <c r="B9" s="19">
        <v>25</v>
      </c>
      <c r="C9" s="20">
        <v>15</v>
      </c>
      <c r="D9" s="21" t="s">
        <v>11</v>
      </c>
      <c r="E9" s="22">
        <v>1432.875</v>
      </c>
      <c r="F9" s="22">
        <v>1146.3</v>
      </c>
      <c r="G9" s="22">
        <v>859.72499999999991</v>
      </c>
    </row>
    <row r="10" spans="1:8" ht="17.25" customHeight="1" x14ac:dyDescent="0.25">
      <c r="A10" s="18" t="str">
        <f t="shared" si="0"/>
        <v>КОНДЕНСАТОР К52-1Б - 32В - 10мкФ (3х11)</v>
      </c>
      <c r="B10" s="19">
        <v>32</v>
      </c>
      <c r="C10" s="20">
        <v>10</v>
      </c>
      <c r="D10" s="21" t="s">
        <v>11</v>
      </c>
      <c r="E10" s="22">
        <v>1432.875</v>
      </c>
      <c r="F10" s="22">
        <v>1146.3</v>
      </c>
      <c r="G10" s="22">
        <v>859.72499999999991</v>
      </c>
    </row>
    <row r="11" spans="1:8" ht="17.25" customHeight="1" x14ac:dyDescent="0.25">
      <c r="A11" s="18" t="str">
        <f t="shared" si="0"/>
        <v>КОНДЕНСАТОР К52-1Б - 50В - 6,8мкФ (3х11)</v>
      </c>
      <c r="B11" s="19">
        <v>50</v>
      </c>
      <c r="C11" s="20">
        <v>6.8</v>
      </c>
      <c r="D11" s="21" t="s">
        <v>11</v>
      </c>
      <c r="E11" s="22">
        <v>1433.2749999999999</v>
      </c>
      <c r="F11" s="22">
        <v>1146.6199999999999</v>
      </c>
      <c r="G11" s="22">
        <v>859.96499999999992</v>
      </c>
    </row>
    <row r="12" spans="1:8" ht="17.25" customHeight="1" x14ac:dyDescent="0.25">
      <c r="A12" s="18" t="str">
        <f t="shared" si="0"/>
        <v>КОНДЕНСАТОР К52-1Б - 63В - 4,7мкФ (3х11)</v>
      </c>
      <c r="B12" s="19">
        <v>63</v>
      </c>
      <c r="C12" s="20">
        <v>4.7</v>
      </c>
      <c r="D12" s="21" t="s">
        <v>11</v>
      </c>
      <c r="E12" s="22">
        <v>1486.7250000000001</v>
      </c>
      <c r="F12" s="22">
        <v>1189.3800000000001</v>
      </c>
      <c r="G12" s="22">
        <v>892.03500000000008</v>
      </c>
    </row>
    <row r="13" spans="1:8" ht="17.25" customHeight="1" x14ac:dyDescent="0.25">
      <c r="A13" s="18" t="str">
        <f t="shared" si="0"/>
        <v>КОНДЕНСАТОР К52-1Б - 100В - 3,3мкФ (3х11)</v>
      </c>
      <c r="B13" s="19">
        <v>100</v>
      </c>
      <c r="C13" s="20">
        <v>3.3</v>
      </c>
      <c r="D13" s="21" t="s">
        <v>11</v>
      </c>
      <c r="E13" s="22">
        <v>1488.125</v>
      </c>
      <c r="F13" s="22">
        <v>1190.5</v>
      </c>
      <c r="G13" s="22">
        <v>892.875</v>
      </c>
    </row>
    <row r="14" spans="1:8" ht="17.25" customHeight="1" x14ac:dyDescent="0.25">
      <c r="A14" s="18" t="str">
        <f t="shared" si="0"/>
        <v>КОНДЕНСАТОР К52-1Б - 6,3В - 68мкФ (4х14.5)</v>
      </c>
      <c r="B14" s="19">
        <v>6.3</v>
      </c>
      <c r="C14" s="20">
        <v>68</v>
      </c>
      <c r="D14" s="21" t="s">
        <v>12</v>
      </c>
      <c r="E14" s="22">
        <v>1526.625</v>
      </c>
      <c r="F14" s="22">
        <v>1221.3</v>
      </c>
      <c r="G14" s="22">
        <v>915.97499999999991</v>
      </c>
    </row>
    <row r="15" spans="1:8" ht="17.25" customHeight="1" x14ac:dyDescent="0.25">
      <c r="A15" s="18" t="str">
        <f t="shared" si="0"/>
        <v>КОНДЕНСАТОР К52-1Б - 16В - 47мкФ (4х14.5)</v>
      </c>
      <c r="B15" s="19">
        <v>16</v>
      </c>
      <c r="C15" s="20">
        <v>47</v>
      </c>
      <c r="D15" s="21" t="s">
        <v>12</v>
      </c>
      <c r="E15" s="22">
        <v>1526.6875</v>
      </c>
      <c r="F15" s="22">
        <v>1221.3499999999999</v>
      </c>
      <c r="G15" s="22">
        <v>916.01249999999993</v>
      </c>
    </row>
    <row r="16" spans="1:8" ht="17.25" customHeight="1" x14ac:dyDescent="0.25">
      <c r="A16" s="18" t="str">
        <f t="shared" si="0"/>
        <v>КОНДЕНСАТОР К52-1Б - 25В - 33мкФ (4х14.5)</v>
      </c>
      <c r="B16" s="19">
        <v>25</v>
      </c>
      <c r="C16" s="20">
        <v>33</v>
      </c>
      <c r="D16" s="21" t="s">
        <v>12</v>
      </c>
      <c r="E16" s="22">
        <v>1526.6875</v>
      </c>
      <c r="F16" s="22">
        <v>1221.3499999999999</v>
      </c>
      <c r="G16" s="22">
        <v>916.01249999999993</v>
      </c>
    </row>
    <row r="17" spans="1:7" ht="17.25" customHeight="1" x14ac:dyDescent="0.25">
      <c r="A17" s="18" t="str">
        <f t="shared" si="0"/>
        <v>КОНДЕНСАТОР К52-1Б - 32В - 22мкФ (4х14.5)</v>
      </c>
      <c r="B17" s="19">
        <v>32</v>
      </c>
      <c r="C17" s="20">
        <v>22</v>
      </c>
      <c r="D17" s="21" t="s">
        <v>12</v>
      </c>
      <c r="E17" s="22">
        <v>1526.6875</v>
      </c>
      <c r="F17" s="22">
        <v>1221.3499999999999</v>
      </c>
      <c r="G17" s="22">
        <v>916.01249999999993</v>
      </c>
    </row>
    <row r="18" spans="1:7" ht="17.25" customHeight="1" x14ac:dyDescent="0.25">
      <c r="A18" s="18" t="str">
        <f t="shared" si="0"/>
        <v>КОНДЕНСАТОР К52-1Б - 50В - 15мкФ (4х14.5)</v>
      </c>
      <c r="B18" s="19">
        <v>50</v>
      </c>
      <c r="C18" s="20">
        <v>15</v>
      </c>
      <c r="D18" s="21" t="s">
        <v>12</v>
      </c>
      <c r="E18" s="22">
        <v>1527.0875000000001</v>
      </c>
      <c r="F18" s="22">
        <v>1221.67</v>
      </c>
      <c r="G18" s="22">
        <v>916.25250000000005</v>
      </c>
    </row>
    <row r="19" spans="1:7" ht="17.25" customHeight="1" x14ac:dyDescent="0.25">
      <c r="A19" s="18" t="str">
        <f t="shared" si="0"/>
        <v>КОНДЕНСАТОР К52-1Б - 63В - 10мкФ (4х14.5)</v>
      </c>
      <c r="B19" s="19">
        <v>63</v>
      </c>
      <c r="C19" s="20">
        <v>10</v>
      </c>
      <c r="D19" s="21" t="s">
        <v>12</v>
      </c>
      <c r="E19" s="22">
        <v>1583.0500000000002</v>
      </c>
      <c r="F19" s="22">
        <v>1266.44</v>
      </c>
      <c r="G19" s="22">
        <v>949.83</v>
      </c>
    </row>
    <row r="20" spans="1:7" ht="17.25" customHeight="1" x14ac:dyDescent="0.25">
      <c r="A20" s="18" t="str">
        <f t="shared" si="0"/>
        <v>КОНДЕНСАТОР К52-1Б - 100В - 6,8мкФ (4х14.5)</v>
      </c>
      <c r="B20" s="19">
        <v>100</v>
      </c>
      <c r="C20" s="20">
        <v>6.8</v>
      </c>
      <c r="D20" s="21" t="s">
        <v>12</v>
      </c>
      <c r="E20" s="22">
        <v>1581.4875000000002</v>
      </c>
      <c r="F20" s="22">
        <v>1265.19</v>
      </c>
      <c r="G20" s="22">
        <v>948.89250000000004</v>
      </c>
    </row>
    <row r="21" spans="1:7" ht="17.25" customHeight="1" x14ac:dyDescent="0.25">
      <c r="A21" s="18" t="str">
        <f t="shared" si="0"/>
        <v>КОНДЕНСАТОР К52-1Б - 6,3В - 150мкФ (4.6х17.5)</v>
      </c>
      <c r="B21" s="19">
        <v>6.3</v>
      </c>
      <c r="C21" s="20">
        <v>150</v>
      </c>
      <c r="D21" s="21" t="s">
        <v>13</v>
      </c>
      <c r="E21" s="22">
        <v>1689.375</v>
      </c>
      <c r="F21" s="22">
        <v>1351.5</v>
      </c>
      <c r="G21" s="22">
        <v>1013.625</v>
      </c>
    </row>
    <row r="22" spans="1:7" ht="17.25" customHeight="1" x14ac:dyDescent="0.25">
      <c r="A22" s="18" t="str">
        <f t="shared" si="0"/>
        <v>КОНДЕНСАТОР К52-1Б - 16В - 100мкФ (4.6х17.5)</v>
      </c>
      <c r="B22" s="19">
        <v>16</v>
      </c>
      <c r="C22" s="20">
        <v>100</v>
      </c>
      <c r="D22" s="21" t="s">
        <v>13</v>
      </c>
      <c r="E22" s="22">
        <v>1691.85</v>
      </c>
      <c r="F22" s="22">
        <v>1353.48</v>
      </c>
      <c r="G22" s="22">
        <v>1015.11</v>
      </c>
    </row>
    <row r="23" spans="1:7" ht="17.25" customHeight="1" x14ac:dyDescent="0.25">
      <c r="A23" s="18" t="str">
        <f t="shared" si="0"/>
        <v>КОНДЕНСАТОР К52-1Б - 25В - 68мкФ (4.6х17.5)</v>
      </c>
      <c r="B23" s="19">
        <v>25</v>
      </c>
      <c r="C23" s="20">
        <v>68</v>
      </c>
      <c r="D23" s="21" t="s">
        <v>13</v>
      </c>
      <c r="E23" s="22">
        <v>1689.4375</v>
      </c>
      <c r="F23" s="22">
        <v>1351.55</v>
      </c>
      <c r="G23" s="22">
        <v>1013.6624999999999</v>
      </c>
    </row>
    <row r="24" spans="1:7" ht="17.25" customHeight="1" x14ac:dyDescent="0.25">
      <c r="A24" s="18" t="str">
        <f t="shared" si="0"/>
        <v>КОНДЕНСАТОР К52-1Б - 32В - 47мкФ (4.6х17.5)</v>
      </c>
      <c r="B24" s="19">
        <v>32</v>
      </c>
      <c r="C24" s="20">
        <v>47</v>
      </c>
      <c r="D24" s="21" t="s">
        <v>13</v>
      </c>
      <c r="E24" s="22">
        <v>1689.4375</v>
      </c>
      <c r="F24" s="22">
        <v>1351.55</v>
      </c>
      <c r="G24" s="22">
        <v>1013.6624999999999</v>
      </c>
    </row>
    <row r="25" spans="1:7" ht="17.25" customHeight="1" x14ac:dyDescent="0.25">
      <c r="A25" s="18" t="str">
        <f t="shared" si="0"/>
        <v>КОНДЕНСАТОР К52-1Б - 50В - 33мкФ (4.6х17.5)</v>
      </c>
      <c r="B25" s="19">
        <v>50</v>
      </c>
      <c r="C25" s="20">
        <v>33</v>
      </c>
      <c r="D25" s="21" t="s">
        <v>13</v>
      </c>
      <c r="E25" s="22">
        <v>1689.8374999999999</v>
      </c>
      <c r="F25" s="22">
        <v>1351.87</v>
      </c>
      <c r="G25" s="22">
        <v>1013.9024999999999</v>
      </c>
    </row>
    <row r="26" spans="1:7" ht="17.25" customHeight="1" x14ac:dyDescent="0.25">
      <c r="A26" s="18" t="str">
        <f t="shared" si="0"/>
        <v>КОНДЕНСАТОР К52-1Б - 63В - 22мкФ (4.6х17.5)</v>
      </c>
      <c r="B26" s="19">
        <v>63</v>
      </c>
      <c r="C26" s="20">
        <v>22</v>
      </c>
      <c r="D26" s="21" t="s">
        <v>13</v>
      </c>
      <c r="E26" s="22">
        <v>1741.7625</v>
      </c>
      <c r="F26" s="22">
        <v>1393.41</v>
      </c>
      <c r="G26" s="22">
        <v>1045.0575000000001</v>
      </c>
    </row>
    <row r="27" spans="1:7" ht="17.25" customHeight="1" x14ac:dyDescent="0.25">
      <c r="A27" s="18" t="str">
        <f t="shared" si="0"/>
        <v>КОНДЕНСАТОР К52-1Б - 100В - 15мкФ (4.6х17.5)</v>
      </c>
      <c r="B27" s="19">
        <v>100</v>
      </c>
      <c r="C27" s="20">
        <v>15</v>
      </c>
      <c r="D27" s="21" t="s">
        <v>13</v>
      </c>
      <c r="E27" s="22">
        <v>1743.0875000000001</v>
      </c>
      <c r="F27" s="22">
        <v>1394.47</v>
      </c>
      <c r="G27" s="22">
        <v>1045.8525</v>
      </c>
    </row>
    <row r="28" spans="1:7" ht="17.25" customHeight="1" x14ac:dyDescent="0.25">
      <c r="A28" s="18" t="str">
        <f t="shared" si="0"/>
        <v>КОНДЕНСАТОР К52-1Б - 6,3В - 330мкФ (6х20)</v>
      </c>
      <c r="B28" s="19">
        <v>6.3</v>
      </c>
      <c r="C28" s="20">
        <v>330</v>
      </c>
      <c r="D28" s="21" t="s">
        <v>14</v>
      </c>
      <c r="E28" s="22">
        <v>2317.6124999999997</v>
      </c>
      <c r="F28" s="22">
        <v>1854.09</v>
      </c>
      <c r="G28" s="22">
        <v>1390.5674999999999</v>
      </c>
    </row>
    <row r="29" spans="1:7" ht="17.25" customHeight="1" x14ac:dyDescent="0.25">
      <c r="A29" s="18" t="str">
        <f t="shared" si="0"/>
        <v>КОНДЕНСАТОР К52-1Б - 16В - 220мкФ (6х20)</v>
      </c>
      <c r="B29" s="19">
        <v>16</v>
      </c>
      <c r="C29" s="20">
        <v>220</v>
      </c>
      <c r="D29" s="21" t="s">
        <v>14</v>
      </c>
      <c r="E29" s="22">
        <v>2320.4124999999999</v>
      </c>
      <c r="F29" s="22">
        <v>1856.33</v>
      </c>
      <c r="G29" s="22">
        <v>1392.2474999999999</v>
      </c>
    </row>
    <row r="30" spans="1:7" ht="17.25" customHeight="1" x14ac:dyDescent="0.25">
      <c r="A30" s="18" t="str">
        <f t="shared" si="0"/>
        <v>КОНДЕНСАТОР К52-1Б - 25В - 150мкФ (6х20)</v>
      </c>
      <c r="B30" s="19">
        <v>25</v>
      </c>
      <c r="C30" s="20">
        <v>150</v>
      </c>
      <c r="D30" s="21" t="s">
        <v>14</v>
      </c>
      <c r="E30" s="22">
        <v>2320.4124999999999</v>
      </c>
      <c r="F30" s="22">
        <v>1856.33</v>
      </c>
      <c r="G30" s="22">
        <v>1392.2474999999999</v>
      </c>
    </row>
    <row r="31" spans="1:7" ht="17.25" customHeight="1" x14ac:dyDescent="0.25">
      <c r="A31" s="18" t="str">
        <f t="shared" si="0"/>
        <v>КОНДЕНСАТОР К52-1Б - 32В - 100мкФ (6х20)</v>
      </c>
      <c r="B31" s="19">
        <v>32</v>
      </c>
      <c r="C31" s="20">
        <v>100</v>
      </c>
      <c r="D31" s="21" t="s">
        <v>14</v>
      </c>
      <c r="E31" s="22">
        <v>2320.4624999999996</v>
      </c>
      <c r="F31" s="22">
        <v>1856.37</v>
      </c>
      <c r="G31" s="22">
        <v>1392.2774999999999</v>
      </c>
    </row>
    <row r="32" spans="1:7" ht="17.25" customHeight="1" x14ac:dyDescent="0.25">
      <c r="A32" s="18" t="str">
        <f t="shared" si="0"/>
        <v>КОНДЕНСАТОР К52-1Б - 50В - 68мкФ (6х20)</v>
      </c>
      <c r="B32" s="19">
        <v>50</v>
      </c>
      <c r="C32" s="20">
        <v>68</v>
      </c>
      <c r="D32" s="21" t="s">
        <v>14</v>
      </c>
      <c r="E32" s="22">
        <v>2322.125</v>
      </c>
      <c r="F32" s="22">
        <v>1857.7</v>
      </c>
      <c r="G32" s="22">
        <v>1393.2750000000001</v>
      </c>
    </row>
    <row r="33" spans="1:7" ht="17.25" customHeight="1" x14ac:dyDescent="0.25">
      <c r="A33" s="18" t="str">
        <f t="shared" si="0"/>
        <v>КОНДЕНСАТОР К52-1Б - 63В - 47мкФ (6х20)</v>
      </c>
      <c r="B33" s="19">
        <v>63</v>
      </c>
      <c r="C33" s="20">
        <v>47</v>
      </c>
      <c r="D33" s="21" t="s">
        <v>14</v>
      </c>
      <c r="E33" s="22">
        <v>2427.6</v>
      </c>
      <c r="F33" s="22">
        <v>1942.08</v>
      </c>
      <c r="G33" s="22">
        <v>1456.56</v>
      </c>
    </row>
    <row r="34" spans="1:7" ht="17.25" customHeight="1" x14ac:dyDescent="0.25">
      <c r="A34" s="18" t="str">
        <f t="shared" si="0"/>
        <v>КОНДЕНСАТОР К52-1Б - 100В - 33мкФ (6х20)</v>
      </c>
      <c r="B34" s="19">
        <v>100</v>
      </c>
      <c r="C34" s="20">
        <v>33</v>
      </c>
      <c r="D34" s="21" t="s">
        <v>14</v>
      </c>
      <c r="E34" s="22">
        <v>2426.1999999999998</v>
      </c>
      <c r="F34" s="22">
        <v>1940.96</v>
      </c>
      <c r="G34" s="22">
        <v>1455.72</v>
      </c>
    </row>
    <row r="35" spans="1:7" ht="17.25" customHeight="1" x14ac:dyDescent="0.25">
      <c r="A35" s="18" t="str">
        <f t="shared" si="0"/>
        <v>КОНДЕНСАТОР К52-1Б - 6,3В - 680мкФ (7.5х22.5)</v>
      </c>
      <c r="B35" s="19">
        <v>6.3</v>
      </c>
      <c r="C35" s="20">
        <v>680</v>
      </c>
      <c r="D35" s="21" t="s">
        <v>15</v>
      </c>
      <c r="E35" s="22">
        <v>3461.1124999999997</v>
      </c>
      <c r="F35" s="22">
        <v>2768.89</v>
      </c>
      <c r="G35" s="22">
        <v>2076.6675</v>
      </c>
    </row>
    <row r="36" spans="1:7" ht="17.25" customHeight="1" x14ac:dyDescent="0.25">
      <c r="A36" s="18" t="str">
        <f t="shared" si="0"/>
        <v>КОНДЕНСАТОР К52-1Б - 16В - 470мкФ (7.5х22.5)</v>
      </c>
      <c r="B36" s="19">
        <v>16</v>
      </c>
      <c r="C36" s="20">
        <v>470</v>
      </c>
      <c r="D36" s="21" t="s">
        <v>15</v>
      </c>
      <c r="E36" s="22">
        <v>3463.9125000000004</v>
      </c>
      <c r="F36" s="22">
        <v>2771.13</v>
      </c>
      <c r="G36" s="22">
        <v>2078.3474999999999</v>
      </c>
    </row>
    <row r="37" spans="1:7" ht="17.25" customHeight="1" x14ac:dyDescent="0.25">
      <c r="A37" s="18" t="str">
        <f t="shared" si="0"/>
        <v>КОНДЕНСАТОР К52-1Б - 25В - 330мкФ (7.5х22.5)</v>
      </c>
      <c r="B37" s="19">
        <v>25</v>
      </c>
      <c r="C37" s="20">
        <v>330</v>
      </c>
      <c r="D37" s="21" t="s">
        <v>15</v>
      </c>
      <c r="E37" s="22">
        <v>3463.9125000000004</v>
      </c>
      <c r="F37" s="22">
        <v>2771.13</v>
      </c>
      <c r="G37" s="22">
        <v>2078.3474999999999</v>
      </c>
    </row>
    <row r="38" spans="1:7" ht="17.25" customHeight="1" x14ac:dyDescent="0.25">
      <c r="A38" s="18" t="str">
        <f t="shared" si="0"/>
        <v>КОНДЕНСАТОР К52-1Б - 32В - 220мкФ (7.5х22.5)</v>
      </c>
      <c r="B38" s="19">
        <v>32</v>
      </c>
      <c r="C38" s="20">
        <v>220</v>
      </c>
      <c r="D38" s="21" t="s">
        <v>15</v>
      </c>
      <c r="E38" s="22">
        <v>3463.9125000000004</v>
      </c>
      <c r="F38" s="22">
        <v>2771.13</v>
      </c>
      <c r="G38" s="22">
        <v>2078.3474999999999</v>
      </c>
    </row>
    <row r="39" spans="1:7" ht="17.25" customHeight="1" x14ac:dyDescent="0.25">
      <c r="A39" s="18" t="str">
        <f t="shared" si="0"/>
        <v>КОНДЕНСАТОР К52-1Б - 50В - 150мкФ (7.5х22.5)</v>
      </c>
      <c r="B39" s="19">
        <v>50</v>
      </c>
      <c r="C39" s="20">
        <v>150</v>
      </c>
      <c r="D39" s="21" t="s">
        <v>15</v>
      </c>
      <c r="E39" s="22">
        <v>3465.625</v>
      </c>
      <c r="F39" s="22">
        <v>2772.5</v>
      </c>
      <c r="G39" s="22">
        <v>2079.375</v>
      </c>
    </row>
    <row r="40" spans="1:7" ht="17.25" customHeight="1" x14ac:dyDescent="0.25">
      <c r="A40" s="18" t="str">
        <f t="shared" si="0"/>
        <v>КОНДЕНСАТОР К52-1Б - 63В - 100мкФ (7.5х22.5)</v>
      </c>
      <c r="B40" s="19">
        <v>63</v>
      </c>
      <c r="C40" s="20">
        <v>100</v>
      </c>
      <c r="D40" s="21" t="s">
        <v>15</v>
      </c>
      <c r="E40" s="22">
        <v>3579.6749999999997</v>
      </c>
      <c r="F40" s="22">
        <v>2863.74</v>
      </c>
      <c r="G40" s="22">
        <v>2147.8049999999998</v>
      </c>
    </row>
    <row r="41" spans="1:7" ht="17.25" customHeight="1" x14ac:dyDescent="0.25">
      <c r="A41" s="18" t="str">
        <f t="shared" si="0"/>
        <v>КОНДЕНСАТОР К52-1Б - 100В - 68мкФ (7.5х22.5)</v>
      </c>
      <c r="B41" s="19">
        <v>100</v>
      </c>
      <c r="C41" s="20">
        <v>68</v>
      </c>
      <c r="D41" s="21" t="s">
        <v>15</v>
      </c>
      <c r="E41" s="22">
        <v>3563.05</v>
      </c>
      <c r="F41" s="22">
        <v>2850.44</v>
      </c>
      <c r="G41" s="22">
        <v>2137.83</v>
      </c>
    </row>
    <row r="42" spans="1:7" x14ac:dyDescent="0.25">
      <c r="B42" s="23"/>
      <c r="C42" s="24"/>
      <c r="D42" s="25"/>
      <c r="E42" s="26"/>
      <c r="F42" s="26"/>
      <c r="G42" s="26"/>
    </row>
    <row r="43" spans="1:7" ht="15.75" x14ac:dyDescent="0.25">
      <c r="A43" s="27" t="s">
        <v>16</v>
      </c>
      <c r="E43" s="28"/>
      <c r="F43" s="28"/>
      <c r="G43" s="28"/>
    </row>
    <row r="44" spans="1:7" x14ac:dyDescent="0.2">
      <c r="A44" s="29" t="s">
        <v>17</v>
      </c>
    </row>
    <row r="46" spans="1:7" ht="15.75" x14ac:dyDescent="0.25">
      <c r="A46" s="27" t="s">
        <v>18</v>
      </c>
    </row>
    <row r="47" spans="1:7" x14ac:dyDescent="0.2">
      <c r="A47" s="29" t="s">
        <v>19</v>
      </c>
    </row>
    <row r="48" spans="1:7" x14ac:dyDescent="0.2">
      <c r="A48" s="30" t="s">
        <v>20</v>
      </c>
      <c r="F48" s="31" t="s">
        <v>21</v>
      </c>
      <c r="G48" s="31"/>
    </row>
    <row r="49" spans="6:7" x14ac:dyDescent="0.25">
      <c r="F49" s="31"/>
      <c r="G49" s="31"/>
    </row>
  </sheetData>
  <autoFilter ref="B5:D6" xr:uid="{CDB2CCBF-98B4-466C-8DB7-23C537D0F0B7}"/>
  <mergeCells count="8">
    <mergeCell ref="E43:G43"/>
    <mergeCell ref="F48:G49"/>
    <mergeCell ref="A1:E4"/>
    <mergeCell ref="F1:G4"/>
    <mergeCell ref="B5:B6"/>
    <mergeCell ref="C5:C6"/>
    <mergeCell ref="D5:D6"/>
    <mergeCell ref="E5:G5"/>
  </mergeCells>
  <hyperlinks>
    <hyperlink ref="A48" r:id="rId1" xr:uid="{1B3793B3-64CD-491E-ACF7-8A0C5A9583A0}"/>
    <hyperlink ref="F48:G49" r:id="rId2" display="https://elecond.ru/capacitor/k52-1b/" xr:uid="{E08701EB-CDFC-4BBB-BABC-145F5B5412E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3"/>
  <headerFooter differentFirst="1"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К52-1Б</vt:lpstr>
      <vt:lpstr>'К52-1Б'!Заголовки_для_печати</vt:lpstr>
      <vt:lpstr>'К52-1Б'!Область_печати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2026-04-08T12:07:25Z</dcterms:created>
  <dcterms:modified xsi:type="dcterms:W3CDTF">2026-04-08T12:07:33Z</dcterms:modified>
</cp:coreProperties>
</file>