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Прайс-листы на сайт\k52\"/>
    </mc:Choice>
  </mc:AlternateContent>
  <xr:revisionPtr revIDLastSave="0" documentId="8_{E3C3094F-60CA-404E-9DDA-063506E89F5B}" xr6:coauthVersionLast="47" xr6:coauthVersionMax="47" xr10:uidLastSave="{00000000-0000-0000-0000-000000000000}"/>
  <bookViews>
    <workbookView xWindow="-120" yWindow="-120" windowWidth="29040" windowHeight="15840" xr2:uid="{228BBBF6-7BA1-4A8A-957C-2208AFE4A7D7}"/>
  </bookViews>
  <sheets>
    <sheet name="К52-1" sheetId="1" r:id="rId1"/>
  </sheets>
  <definedNames>
    <definedName name="_xlnm._FilterDatabase" localSheetId="0" hidden="1">'К52-1'!$B$5:$D$6</definedName>
    <definedName name="_xlnm.Print_Titles" localSheetId="0">'К52-1'!$5:$6</definedName>
    <definedName name="_xlnm.Print_Area" localSheetId="0">'К52-1'!$A$1:$G$54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<sst xmlns="http://schemas.openxmlformats.org/spreadsheetml/2006/main" count="57" uniqueCount="22">
  <si>
    <t>Прайс-лист на конденсаторы К52-1 ОЖ0.464.209ТУ</t>
  </si>
  <si>
    <t>Прайс лист действителен с:
01.12.2024г.</t>
  </si>
  <si>
    <t>Наименование</t>
  </si>
  <si>
    <t>Напряжение, В</t>
  </si>
  <si>
    <t>Емкость, мкФ</t>
  </si>
  <si>
    <t>Габарит
(мм)</t>
  </si>
  <si>
    <t>Цена руб., без НДС*</t>
  </si>
  <si>
    <t>Допускаемое отклонение ёмкости, %</t>
  </si>
  <si>
    <t>+10-10%</t>
  </si>
  <si>
    <t>+20-20%</t>
  </si>
  <si>
    <t>+30-30%
+50-20%</t>
  </si>
  <si>
    <t>3х11</t>
  </si>
  <si>
    <t>4х14.5</t>
  </si>
  <si>
    <t>4.6х17.5</t>
  </si>
  <si>
    <t>6х20</t>
  </si>
  <si>
    <t>7.5х24</t>
  </si>
  <si>
    <t xml:space="preserve">Примечание: </t>
  </si>
  <si>
    <t>*На конденсаторы, поставляемые в климатическом исполнении "В" коэффициент 1,06.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</si>
  <si>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</si>
  <si>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</si>
  <si>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</si>
  <si>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К52-1
на сайте elecond.ru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</si>
</sst>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8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u/>
      <sz val="12"/>
      <name val="Arial"/>
      <family val="2"/>
      <charset val="204"/>
    </font>
    <font>
      <sz val="12"/>
      <color theme="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3">
    <xf numFmtId="0" fontId="0" fillId="0" borderId="0" xfId="0"/>
    <xf numFmtId="0" fontId="3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right" vertical="center" wrapText="1"/>
    </xf>
    <xf numFmtId="0" fontId="5" fillId="2" borderId="0" xfId="2" applyFont="1" applyFill="1" applyAlignment="1">
      <alignment vertical="center"/>
    </xf>
    <xf numFmtId="0" fontId="3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right" vertical="center" wrapText="1"/>
    </xf>
    <xf numFmtId="0" fontId="5" fillId="2" borderId="0" xfId="2" applyFont="1" applyFill="1" applyAlignment="1">
      <alignment vertical="top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9" fontId="5" fillId="2" borderId="4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164" fontId="5" fillId="3" borderId="9" xfId="2" applyNumberFormat="1" applyFont="1" applyFill="1" applyBorder="1" applyAlignment="1">
      <alignment horizontal="center" vertical="center"/>
    </xf>
    <xf numFmtId="4" fontId="5" fillId="3" borderId="9" xfId="2" applyNumberFormat="1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64" fontId="5" fillId="3" borderId="0" xfId="2" applyNumberFormat="1" applyFont="1" applyFill="1" applyAlignment="1">
      <alignment horizontal="center" vertical="center"/>
    </xf>
    <xf numFmtId="4" fontId="5" fillId="3" borderId="0" xfId="2" applyNumberFormat="1" applyFont="1" applyFill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left"/>
    </xf>
    <xf numFmtId="0" fontId="6" fillId="2" borderId="0" xfId="1" applyFont="1" applyFill="1" applyAlignment="1">
      <alignment horizontal="left"/>
    </xf>
    <xf numFmtId="0" fontId="1" fillId="0" borderId="0" xfId="1" applyFill="1" applyAlignment="1">
      <alignment horizontal="center" wrapText="1"/>
    </xf>
    <xf numFmtId="0" fontId="5" fillId="2" borderId="0" xfId="1" applyFont="1" applyFill="1" applyAlignment="1">
      <alignment wrapText="1"/>
    </xf>
    <xf numFmtId="0" fontId="7" fillId="2" borderId="0" xfId="2" applyFont="1" applyFill="1" applyAlignment="1">
      <alignment horizontal="left" vertical="center"/>
    </xf>
  </cellXfs>
  <cellStyles count="3">
    <cellStyle name="Гиперссылка" xfId="1" builtinId="8"/>
    <cellStyle name="Обычный" xfId="0" builtinId="0"/>
    <cellStyle name="Обычный 2" xfId="2" xr:uid="{FB76B8A6-012B-4A5F-9EB8-0E1ABBD9C1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econd.ru/capacitor/k52-1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46</xdr:row>
      <xdr:rowOff>47625</xdr:rowOff>
    </xdr:from>
    <xdr:to>
      <xdr:col>6</xdr:col>
      <xdr:colOff>565650</xdr:colOff>
      <xdr:row>51</xdr:row>
      <xdr:rowOff>156075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D3FDF-F227-4D72-B826-DDB98B4E3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98220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419099</xdr:colOff>
      <xdr:row>0</xdr:row>
      <xdr:rowOff>19051</xdr:rowOff>
    </xdr:from>
    <xdr:to>
      <xdr:col>5</xdr:col>
      <xdr:colOff>9525</xdr:colOff>
      <xdr:row>3</xdr:row>
      <xdr:rowOff>182640</xdr:rowOff>
    </xdr:to>
    <xdr:pic>
      <xdr:nvPicPr>
        <xdr:cNvPr id="3" name="Рисунок 2" descr="Конденсатор К52-1">
          <a:extLst>
            <a:ext uri="{FF2B5EF4-FFF2-40B4-BE49-F238E27FC236}">
              <a16:creationId xmlns:a16="http://schemas.microsoft.com/office/drawing/2014/main" id="{AA1A6B87-C8C3-4AB9-92CD-B8753130B6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13" t="22754" r="10042" b="22213"/>
        <a:stretch/>
      </xdr:blipFill>
      <xdr:spPr bwMode="auto">
        <a:xfrm>
          <a:off x="5705474" y="19051"/>
          <a:ext cx="1066801" cy="7446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lecond.ru/capacitor/k52-1/" TargetMode="External"/><Relationship Id="rId1" Type="http://schemas.openxmlformats.org/officeDocument/2006/relationships/hyperlink" Target="mailto:elecond-market@elcudm.ru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6C7D-A998-411E-AA05-B0093DD5CAEA}">
  <sheetPr>
    <tabColor rgb="FFFFC000"/>
    <pageSetUpPr fitToPage="1"/>
  </sheetPr>
  <dimension ref="A1:I64"/>
  <sheetViews>
    <sheetView tabSelected="1" zoomScaleNormal="100" workbookViewId="0">
      <selection activeCell="L10" sqref="L10"/>
    </sheetView>
  </sheetViews>
  <sheetFormatPr defaultColWidth="10.25" defaultRowHeight="15" x14ac:dyDescent="0.25"/>
  <cols>
    <col min="1" max="1" width="46.125" style="3" customWidth="1"/>
    <col min="2" max="2" width="13" style="3" customWidth="1"/>
    <col min="3" max="4" width="10.25" style="3"/>
    <col min="5" max="7" width="9.125" style="3" bestFit="1" customWidth="1"/>
    <col min="8" max="256" width="10.25" style="3"/>
    <col min="257" max="257" width="15.875" style="3" customWidth="1"/>
    <col min="258" max="258" width="15.25" style="3" customWidth="1"/>
    <col min="259" max="261" width="16" style="3" customWidth="1"/>
    <col min="262" max="262" width="34" style="3" customWidth="1"/>
    <col min="263" max="512" width="10.25" style="3"/>
    <col min="513" max="513" width="15.875" style="3" customWidth="1"/>
    <col min="514" max="514" width="15.25" style="3" customWidth="1"/>
    <col min="515" max="517" width="16" style="3" customWidth="1"/>
    <col min="518" max="518" width="34" style="3" customWidth="1"/>
    <col min="519" max="768" width="10.25" style="3"/>
    <col min="769" max="769" width="15.875" style="3" customWidth="1"/>
    <col min="770" max="770" width="15.25" style="3" customWidth="1"/>
    <col min="771" max="773" width="16" style="3" customWidth="1"/>
    <col min="774" max="774" width="34" style="3" customWidth="1"/>
    <col min="775" max="1024" width="10.25" style="3"/>
    <col min="1025" max="1025" width="15.875" style="3" customWidth="1"/>
    <col min="1026" max="1026" width="15.25" style="3" customWidth="1"/>
    <col min="1027" max="1029" width="16" style="3" customWidth="1"/>
    <col min="1030" max="1030" width="34" style="3" customWidth="1"/>
    <col min="1031" max="1280" width="10.25" style="3"/>
    <col min="1281" max="1281" width="15.875" style="3" customWidth="1"/>
    <col min="1282" max="1282" width="15.25" style="3" customWidth="1"/>
    <col min="1283" max="1285" width="16" style="3" customWidth="1"/>
    <col min="1286" max="1286" width="34" style="3" customWidth="1"/>
    <col min="1287" max="1536" width="10.25" style="3"/>
    <col min="1537" max="1537" width="15.875" style="3" customWidth="1"/>
    <col min="1538" max="1538" width="15.25" style="3" customWidth="1"/>
    <col min="1539" max="1541" width="16" style="3" customWidth="1"/>
    <col min="1542" max="1542" width="34" style="3" customWidth="1"/>
    <col min="1543" max="1792" width="10.25" style="3"/>
    <col min="1793" max="1793" width="15.875" style="3" customWidth="1"/>
    <col min="1794" max="1794" width="15.25" style="3" customWidth="1"/>
    <col min="1795" max="1797" width="16" style="3" customWidth="1"/>
    <col min="1798" max="1798" width="34" style="3" customWidth="1"/>
    <col min="1799" max="2048" width="10.25" style="3"/>
    <col min="2049" max="2049" width="15.875" style="3" customWidth="1"/>
    <col min="2050" max="2050" width="15.25" style="3" customWidth="1"/>
    <col min="2051" max="2053" width="16" style="3" customWidth="1"/>
    <col min="2054" max="2054" width="34" style="3" customWidth="1"/>
    <col min="2055" max="2304" width="10.25" style="3"/>
    <col min="2305" max="2305" width="15.875" style="3" customWidth="1"/>
    <col min="2306" max="2306" width="15.25" style="3" customWidth="1"/>
    <col min="2307" max="2309" width="16" style="3" customWidth="1"/>
    <col min="2310" max="2310" width="34" style="3" customWidth="1"/>
    <col min="2311" max="2560" width="10.25" style="3"/>
    <col min="2561" max="2561" width="15.875" style="3" customWidth="1"/>
    <col min="2562" max="2562" width="15.25" style="3" customWidth="1"/>
    <col min="2563" max="2565" width="16" style="3" customWidth="1"/>
    <col min="2566" max="2566" width="34" style="3" customWidth="1"/>
    <col min="2567" max="2816" width="10.25" style="3"/>
    <col min="2817" max="2817" width="15.875" style="3" customWidth="1"/>
    <col min="2818" max="2818" width="15.25" style="3" customWidth="1"/>
    <col min="2819" max="2821" width="16" style="3" customWidth="1"/>
    <col min="2822" max="2822" width="34" style="3" customWidth="1"/>
    <col min="2823" max="3072" width="10.25" style="3"/>
    <col min="3073" max="3073" width="15.875" style="3" customWidth="1"/>
    <col min="3074" max="3074" width="15.25" style="3" customWidth="1"/>
    <col min="3075" max="3077" width="16" style="3" customWidth="1"/>
    <col min="3078" max="3078" width="34" style="3" customWidth="1"/>
    <col min="3079" max="3328" width="10.25" style="3"/>
    <col min="3329" max="3329" width="15.875" style="3" customWidth="1"/>
    <col min="3330" max="3330" width="15.25" style="3" customWidth="1"/>
    <col min="3331" max="3333" width="16" style="3" customWidth="1"/>
    <col min="3334" max="3334" width="34" style="3" customWidth="1"/>
    <col min="3335" max="3584" width="10.25" style="3"/>
    <col min="3585" max="3585" width="15.875" style="3" customWidth="1"/>
    <col min="3586" max="3586" width="15.25" style="3" customWidth="1"/>
    <col min="3587" max="3589" width="16" style="3" customWidth="1"/>
    <col min="3590" max="3590" width="34" style="3" customWidth="1"/>
    <col min="3591" max="3840" width="10.25" style="3"/>
    <col min="3841" max="3841" width="15.875" style="3" customWidth="1"/>
    <col min="3842" max="3842" width="15.25" style="3" customWidth="1"/>
    <col min="3843" max="3845" width="16" style="3" customWidth="1"/>
    <col min="3846" max="3846" width="34" style="3" customWidth="1"/>
    <col min="3847" max="4096" width="10.25" style="3"/>
    <col min="4097" max="4097" width="15.875" style="3" customWidth="1"/>
    <col min="4098" max="4098" width="15.25" style="3" customWidth="1"/>
    <col min="4099" max="4101" width="16" style="3" customWidth="1"/>
    <col min="4102" max="4102" width="34" style="3" customWidth="1"/>
    <col min="4103" max="4352" width="10.25" style="3"/>
    <col min="4353" max="4353" width="15.875" style="3" customWidth="1"/>
    <col min="4354" max="4354" width="15.25" style="3" customWidth="1"/>
    <col min="4355" max="4357" width="16" style="3" customWidth="1"/>
    <col min="4358" max="4358" width="34" style="3" customWidth="1"/>
    <col min="4359" max="4608" width="10.25" style="3"/>
    <col min="4609" max="4609" width="15.875" style="3" customWidth="1"/>
    <col min="4610" max="4610" width="15.25" style="3" customWidth="1"/>
    <col min="4611" max="4613" width="16" style="3" customWidth="1"/>
    <col min="4614" max="4614" width="34" style="3" customWidth="1"/>
    <col min="4615" max="4864" width="10.25" style="3"/>
    <col min="4865" max="4865" width="15.875" style="3" customWidth="1"/>
    <col min="4866" max="4866" width="15.25" style="3" customWidth="1"/>
    <col min="4867" max="4869" width="16" style="3" customWidth="1"/>
    <col min="4870" max="4870" width="34" style="3" customWidth="1"/>
    <col min="4871" max="5120" width="10.25" style="3"/>
    <col min="5121" max="5121" width="15.875" style="3" customWidth="1"/>
    <col min="5122" max="5122" width="15.25" style="3" customWidth="1"/>
    <col min="5123" max="5125" width="16" style="3" customWidth="1"/>
    <col min="5126" max="5126" width="34" style="3" customWidth="1"/>
    <col min="5127" max="5376" width="10.25" style="3"/>
    <col min="5377" max="5377" width="15.875" style="3" customWidth="1"/>
    <col min="5378" max="5378" width="15.25" style="3" customWidth="1"/>
    <col min="5379" max="5381" width="16" style="3" customWidth="1"/>
    <col min="5382" max="5382" width="34" style="3" customWidth="1"/>
    <col min="5383" max="5632" width="10.25" style="3"/>
    <col min="5633" max="5633" width="15.875" style="3" customWidth="1"/>
    <col min="5634" max="5634" width="15.25" style="3" customWidth="1"/>
    <col min="5635" max="5637" width="16" style="3" customWidth="1"/>
    <col min="5638" max="5638" width="34" style="3" customWidth="1"/>
    <col min="5639" max="5888" width="10.25" style="3"/>
    <col min="5889" max="5889" width="15.875" style="3" customWidth="1"/>
    <col min="5890" max="5890" width="15.25" style="3" customWidth="1"/>
    <col min="5891" max="5893" width="16" style="3" customWidth="1"/>
    <col min="5894" max="5894" width="34" style="3" customWidth="1"/>
    <col min="5895" max="6144" width="10.25" style="3"/>
    <col min="6145" max="6145" width="15.875" style="3" customWidth="1"/>
    <col min="6146" max="6146" width="15.25" style="3" customWidth="1"/>
    <col min="6147" max="6149" width="16" style="3" customWidth="1"/>
    <col min="6150" max="6150" width="34" style="3" customWidth="1"/>
    <col min="6151" max="6400" width="10.25" style="3"/>
    <col min="6401" max="6401" width="15.875" style="3" customWidth="1"/>
    <col min="6402" max="6402" width="15.25" style="3" customWidth="1"/>
    <col min="6403" max="6405" width="16" style="3" customWidth="1"/>
    <col min="6406" max="6406" width="34" style="3" customWidth="1"/>
    <col min="6407" max="6656" width="10.25" style="3"/>
    <col min="6657" max="6657" width="15.875" style="3" customWidth="1"/>
    <col min="6658" max="6658" width="15.25" style="3" customWidth="1"/>
    <col min="6659" max="6661" width="16" style="3" customWidth="1"/>
    <col min="6662" max="6662" width="34" style="3" customWidth="1"/>
    <col min="6663" max="6912" width="10.25" style="3"/>
    <col min="6913" max="6913" width="15.875" style="3" customWidth="1"/>
    <col min="6914" max="6914" width="15.25" style="3" customWidth="1"/>
    <col min="6915" max="6917" width="16" style="3" customWidth="1"/>
    <col min="6918" max="6918" width="34" style="3" customWidth="1"/>
    <col min="6919" max="7168" width="10.25" style="3"/>
    <col min="7169" max="7169" width="15.875" style="3" customWidth="1"/>
    <col min="7170" max="7170" width="15.25" style="3" customWidth="1"/>
    <col min="7171" max="7173" width="16" style="3" customWidth="1"/>
    <col min="7174" max="7174" width="34" style="3" customWidth="1"/>
    <col min="7175" max="7424" width="10.25" style="3"/>
    <col min="7425" max="7425" width="15.875" style="3" customWidth="1"/>
    <col min="7426" max="7426" width="15.25" style="3" customWidth="1"/>
    <col min="7427" max="7429" width="16" style="3" customWidth="1"/>
    <col min="7430" max="7430" width="34" style="3" customWidth="1"/>
    <col min="7431" max="7680" width="10.25" style="3"/>
    <col min="7681" max="7681" width="15.875" style="3" customWidth="1"/>
    <col min="7682" max="7682" width="15.25" style="3" customWidth="1"/>
    <col min="7683" max="7685" width="16" style="3" customWidth="1"/>
    <col min="7686" max="7686" width="34" style="3" customWidth="1"/>
    <col min="7687" max="7936" width="10.25" style="3"/>
    <col min="7937" max="7937" width="15.875" style="3" customWidth="1"/>
    <col min="7938" max="7938" width="15.25" style="3" customWidth="1"/>
    <col min="7939" max="7941" width="16" style="3" customWidth="1"/>
    <col min="7942" max="7942" width="34" style="3" customWidth="1"/>
    <col min="7943" max="8192" width="10.25" style="3"/>
    <col min="8193" max="8193" width="15.875" style="3" customWidth="1"/>
    <col min="8194" max="8194" width="15.25" style="3" customWidth="1"/>
    <col min="8195" max="8197" width="16" style="3" customWidth="1"/>
    <col min="8198" max="8198" width="34" style="3" customWidth="1"/>
    <col min="8199" max="8448" width="10.25" style="3"/>
    <col min="8449" max="8449" width="15.875" style="3" customWidth="1"/>
    <col min="8450" max="8450" width="15.25" style="3" customWidth="1"/>
    <col min="8451" max="8453" width="16" style="3" customWidth="1"/>
    <col min="8454" max="8454" width="34" style="3" customWidth="1"/>
    <col min="8455" max="8704" width="10.25" style="3"/>
    <col min="8705" max="8705" width="15.875" style="3" customWidth="1"/>
    <col min="8706" max="8706" width="15.25" style="3" customWidth="1"/>
    <col min="8707" max="8709" width="16" style="3" customWidth="1"/>
    <col min="8710" max="8710" width="34" style="3" customWidth="1"/>
    <col min="8711" max="8960" width="10.25" style="3"/>
    <col min="8961" max="8961" width="15.875" style="3" customWidth="1"/>
    <col min="8962" max="8962" width="15.25" style="3" customWidth="1"/>
    <col min="8963" max="8965" width="16" style="3" customWidth="1"/>
    <col min="8966" max="8966" width="34" style="3" customWidth="1"/>
    <col min="8967" max="9216" width="10.25" style="3"/>
    <col min="9217" max="9217" width="15.875" style="3" customWidth="1"/>
    <col min="9218" max="9218" width="15.25" style="3" customWidth="1"/>
    <col min="9219" max="9221" width="16" style="3" customWidth="1"/>
    <col min="9222" max="9222" width="34" style="3" customWidth="1"/>
    <col min="9223" max="9472" width="10.25" style="3"/>
    <col min="9473" max="9473" width="15.875" style="3" customWidth="1"/>
    <col min="9474" max="9474" width="15.25" style="3" customWidth="1"/>
    <col min="9475" max="9477" width="16" style="3" customWidth="1"/>
    <col min="9478" max="9478" width="34" style="3" customWidth="1"/>
    <col min="9479" max="9728" width="10.25" style="3"/>
    <col min="9729" max="9729" width="15.875" style="3" customWidth="1"/>
    <col min="9730" max="9730" width="15.25" style="3" customWidth="1"/>
    <col min="9731" max="9733" width="16" style="3" customWidth="1"/>
    <col min="9734" max="9734" width="34" style="3" customWidth="1"/>
    <col min="9735" max="9984" width="10.25" style="3"/>
    <col min="9985" max="9985" width="15.875" style="3" customWidth="1"/>
    <col min="9986" max="9986" width="15.25" style="3" customWidth="1"/>
    <col min="9987" max="9989" width="16" style="3" customWidth="1"/>
    <col min="9990" max="9990" width="34" style="3" customWidth="1"/>
    <col min="9991" max="10240" width="10.25" style="3"/>
    <col min="10241" max="10241" width="15.875" style="3" customWidth="1"/>
    <col min="10242" max="10242" width="15.25" style="3" customWidth="1"/>
    <col min="10243" max="10245" width="16" style="3" customWidth="1"/>
    <col min="10246" max="10246" width="34" style="3" customWidth="1"/>
    <col min="10247" max="10496" width="10.25" style="3"/>
    <col min="10497" max="10497" width="15.875" style="3" customWidth="1"/>
    <col min="10498" max="10498" width="15.25" style="3" customWidth="1"/>
    <col min="10499" max="10501" width="16" style="3" customWidth="1"/>
    <col min="10502" max="10502" width="34" style="3" customWidth="1"/>
    <col min="10503" max="10752" width="10.25" style="3"/>
    <col min="10753" max="10753" width="15.875" style="3" customWidth="1"/>
    <col min="10754" max="10754" width="15.25" style="3" customWidth="1"/>
    <col min="10755" max="10757" width="16" style="3" customWidth="1"/>
    <col min="10758" max="10758" width="34" style="3" customWidth="1"/>
    <col min="10759" max="11008" width="10.25" style="3"/>
    <col min="11009" max="11009" width="15.875" style="3" customWidth="1"/>
    <col min="11010" max="11010" width="15.25" style="3" customWidth="1"/>
    <col min="11011" max="11013" width="16" style="3" customWidth="1"/>
    <col min="11014" max="11014" width="34" style="3" customWidth="1"/>
    <col min="11015" max="11264" width="10.25" style="3"/>
    <col min="11265" max="11265" width="15.875" style="3" customWidth="1"/>
    <col min="11266" max="11266" width="15.25" style="3" customWidth="1"/>
    <col min="11267" max="11269" width="16" style="3" customWidth="1"/>
    <col min="11270" max="11270" width="34" style="3" customWidth="1"/>
    <col min="11271" max="11520" width="10.25" style="3"/>
    <col min="11521" max="11521" width="15.875" style="3" customWidth="1"/>
    <col min="11522" max="11522" width="15.25" style="3" customWidth="1"/>
    <col min="11523" max="11525" width="16" style="3" customWidth="1"/>
    <col min="11526" max="11526" width="34" style="3" customWidth="1"/>
    <col min="11527" max="11776" width="10.25" style="3"/>
    <col min="11777" max="11777" width="15.875" style="3" customWidth="1"/>
    <col min="11778" max="11778" width="15.25" style="3" customWidth="1"/>
    <col min="11779" max="11781" width="16" style="3" customWidth="1"/>
    <col min="11782" max="11782" width="34" style="3" customWidth="1"/>
    <col min="11783" max="12032" width="10.25" style="3"/>
    <col min="12033" max="12033" width="15.875" style="3" customWidth="1"/>
    <col min="12034" max="12034" width="15.25" style="3" customWidth="1"/>
    <col min="12035" max="12037" width="16" style="3" customWidth="1"/>
    <col min="12038" max="12038" width="34" style="3" customWidth="1"/>
    <col min="12039" max="12288" width="10.25" style="3"/>
    <col min="12289" max="12289" width="15.875" style="3" customWidth="1"/>
    <col min="12290" max="12290" width="15.25" style="3" customWidth="1"/>
    <col min="12291" max="12293" width="16" style="3" customWidth="1"/>
    <col min="12294" max="12294" width="34" style="3" customWidth="1"/>
    <col min="12295" max="12544" width="10.25" style="3"/>
    <col min="12545" max="12545" width="15.875" style="3" customWidth="1"/>
    <col min="12546" max="12546" width="15.25" style="3" customWidth="1"/>
    <col min="12547" max="12549" width="16" style="3" customWidth="1"/>
    <col min="12550" max="12550" width="34" style="3" customWidth="1"/>
    <col min="12551" max="12800" width="10.25" style="3"/>
    <col min="12801" max="12801" width="15.875" style="3" customWidth="1"/>
    <col min="12802" max="12802" width="15.25" style="3" customWidth="1"/>
    <col min="12803" max="12805" width="16" style="3" customWidth="1"/>
    <col min="12806" max="12806" width="34" style="3" customWidth="1"/>
    <col min="12807" max="13056" width="10.25" style="3"/>
    <col min="13057" max="13057" width="15.875" style="3" customWidth="1"/>
    <col min="13058" max="13058" width="15.25" style="3" customWidth="1"/>
    <col min="13059" max="13061" width="16" style="3" customWidth="1"/>
    <col min="13062" max="13062" width="34" style="3" customWidth="1"/>
    <col min="13063" max="13312" width="10.25" style="3"/>
    <col min="13313" max="13313" width="15.875" style="3" customWidth="1"/>
    <col min="13314" max="13314" width="15.25" style="3" customWidth="1"/>
    <col min="13315" max="13317" width="16" style="3" customWidth="1"/>
    <col min="13318" max="13318" width="34" style="3" customWidth="1"/>
    <col min="13319" max="13568" width="10.25" style="3"/>
    <col min="13569" max="13569" width="15.875" style="3" customWidth="1"/>
    <col min="13570" max="13570" width="15.25" style="3" customWidth="1"/>
    <col min="13571" max="13573" width="16" style="3" customWidth="1"/>
    <col min="13574" max="13574" width="34" style="3" customWidth="1"/>
    <col min="13575" max="13824" width="10.25" style="3"/>
    <col min="13825" max="13825" width="15.875" style="3" customWidth="1"/>
    <col min="13826" max="13826" width="15.25" style="3" customWidth="1"/>
    <col min="13827" max="13829" width="16" style="3" customWidth="1"/>
    <col min="13830" max="13830" width="34" style="3" customWidth="1"/>
    <col min="13831" max="14080" width="10.25" style="3"/>
    <col min="14081" max="14081" width="15.875" style="3" customWidth="1"/>
    <col min="14082" max="14082" width="15.25" style="3" customWidth="1"/>
    <col min="14083" max="14085" width="16" style="3" customWidth="1"/>
    <col min="14086" max="14086" width="34" style="3" customWidth="1"/>
    <col min="14087" max="14336" width="10.25" style="3"/>
    <col min="14337" max="14337" width="15.875" style="3" customWidth="1"/>
    <col min="14338" max="14338" width="15.25" style="3" customWidth="1"/>
    <col min="14339" max="14341" width="16" style="3" customWidth="1"/>
    <col min="14342" max="14342" width="34" style="3" customWidth="1"/>
    <col min="14343" max="14592" width="10.25" style="3"/>
    <col min="14593" max="14593" width="15.875" style="3" customWidth="1"/>
    <col min="14594" max="14594" width="15.25" style="3" customWidth="1"/>
    <col min="14595" max="14597" width="16" style="3" customWidth="1"/>
    <col min="14598" max="14598" width="34" style="3" customWidth="1"/>
    <col min="14599" max="14848" width="10.25" style="3"/>
    <col min="14849" max="14849" width="15.875" style="3" customWidth="1"/>
    <col min="14850" max="14850" width="15.25" style="3" customWidth="1"/>
    <col min="14851" max="14853" width="16" style="3" customWidth="1"/>
    <col min="14854" max="14854" width="34" style="3" customWidth="1"/>
    <col min="14855" max="15104" width="10.25" style="3"/>
    <col min="15105" max="15105" width="15.875" style="3" customWidth="1"/>
    <col min="15106" max="15106" width="15.25" style="3" customWidth="1"/>
    <col min="15107" max="15109" width="16" style="3" customWidth="1"/>
    <col min="15110" max="15110" width="34" style="3" customWidth="1"/>
    <col min="15111" max="15360" width="10.25" style="3"/>
    <col min="15361" max="15361" width="15.875" style="3" customWidth="1"/>
    <col min="15362" max="15362" width="15.25" style="3" customWidth="1"/>
    <col min="15363" max="15365" width="16" style="3" customWidth="1"/>
    <col min="15366" max="15366" width="34" style="3" customWidth="1"/>
    <col min="15367" max="15616" width="10.25" style="3"/>
    <col min="15617" max="15617" width="15.875" style="3" customWidth="1"/>
    <col min="15618" max="15618" width="15.25" style="3" customWidth="1"/>
    <col min="15619" max="15621" width="16" style="3" customWidth="1"/>
    <col min="15622" max="15622" width="34" style="3" customWidth="1"/>
    <col min="15623" max="15872" width="10.25" style="3"/>
    <col min="15873" max="15873" width="15.875" style="3" customWidth="1"/>
    <col min="15874" max="15874" width="15.25" style="3" customWidth="1"/>
    <col min="15875" max="15877" width="16" style="3" customWidth="1"/>
    <col min="15878" max="15878" width="34" style="3" customWidth="1"/>
    <col min="15879" max="16128" width="10.25" style="3"/>
    <col min="16129" max="16129" width="15.875" style="3" customWidth="1"/>
    <col min="16130" max="16130" width="15.25" style="3" customWidth="1"/>
    <col min="16131" max="16133" width="16" style="3" customWidth="1"/>
    <col min="16134" max="16134" width="34" style="3" customWidth="1"/>
    <col min="16135" max="16384" width="10.25" style="3"/>
  </cols>
  <sheetData>
    <row r="1" spans="1:9" ht="15.75" customHeight="1" x14ac:dyDescent="0.25">
      <c r="A1" s="1" t="s">
        <v>0</v>
      </c>
      <c r="B1" s="1"/>
      <c r="C1" s="1"/>
      <c r="D1" s="1"/>
      <c r="E1" s="1"/>
      <c r="F1" s="2" t="s">
        <v>1</v>
      </c>
      <c r="G1" s="2"/>
    </row>
    <row r="2" spans="1:9" x14ac:dyDescent="0.25">
      <c r="A2" s="1"/>
      <c r="B2" s="1"/>
      <c r="C2" s="1"/>
      <c r="D2" s="1"/>
      <c r="E2" s="1"/>
      <c r="F2" s="2"/>
      <c r="G2" s="2"/>
    </row>
    <row r="3" spans="1:9" x14ac:dyDescent="0.25">
      <c r="A3" s="1"/>
      <c r="B3" s="1"/>
      <c r="C3" s="1"/>
      <c r="D3" s="1"/>
      <c r="E3" s="1"/>
      <c r="F3" s="2"/>
      <c r="G3" s="2"/>
    </row>
    <row r="4" spans="1:9" s="6" customFormat="1" x14ac:dyDescent="0.25">
      <c r="A4" s="4"/>
      <c r="B4" s="4"/>
      <c r="C4" s="4"/>
      <c r="D4" s="4"/>
      <c r="E4" s="4"/>
      <c r="F4" s="5"/>
      <c r="G4" s="5"/>
    </row>
    <row r="5" spans="1:9" x14ac:dyDescent="0.25">
      <c r="A5" s="7" t="s">
        <v>2</v>
      </c>
      <c r="B5" s="8" t="s">
        <v>3</v>
      </c>
      <c r="C5" s="9" t="s">
        <v>4</v>
      </c>
      <c r="D5" s="9" t="s">
        <v>5</v>
      </c>
      <c r="E5" s="10" t="s">
        <v>6</v>
      </c>
      <c r="F5" s="11"/>
      <c r="G5" s="12"/>
    </row>
    <row r="6" spans="1:9" ht="30" x14ac:dyDescent="0.25">
      <c r="A6" s="13" t="s">
        <v>7</v>
      </c>
      <c r="B6" s="14"/>
      <c r="C6" s="15"/>
      <c r="D6" s="15"/>
      <c r="E6" s="16" t="s">
        <v>8</v>
      </c>
      <c r="F6" s="16" t="s">
        <v>9</v>
      </c>
      <c r="G6" s="16" t="s">
        <v>10</v>
      </c>
    </row>
    <row r="7" spans="1:9" ht="17.25" customHeight="1" x14ac:dyDescent="0.25">
      <c r="A7" s="17" t="str">
        <f>CONCATENATE("КОНДЕНСАТОР К52-1"," - ",B7,"В - ", C7, "мкФ (",D7, ")")</f>
        <v>КОНДЕНСАТОР К52-1 - 3,2В - 22мкФ (3х11)</v>
      </c>
      <c r="B7" s="18">
        <v>3.2</v>
      </c>
      <c r="C7" s="19">
        <v>22</v>
      </c>
      <c r="D7" s="20" t="s">
        <v>11</v>
      </c>
      <c r="E7" s="21">
        <v>1413.3924</v>
      </c>
      <c r="F7" s="21">
        <v>1121.74</v>
      </c>
      <c r="G7" s="21">
        <v>830.08759999999995</v>
      </c>
    </row>
    <row r="8" spans="1:9" ht="17.25" customHeight="1" x14ac:dyDescent="0.25">
      <c r="A8" s="17" t="str">
        <f t="shared" ref="A8:A46" si="0">CONCATENATE("КОНДЕНСАТОР К52-1"," - ",B8,"В - ", C8, "мкФ (",D8, ")")</f>
        <v>КОНДЕНСАТОР К52-1 - 6,3В - 15мкФ (3х11)</v>
      </c>
      <c r="B8" s="18">
        <v>6.3</v>
      </c>
      <c r="C8" s="19">
        <v>15</v>
      </c>
      <c r="D8" s="20" t="s">
        <v>11</v>
      </c>
      <c r="E8" s="21">
        <v>1413.405</v>
      </c>
      <c r="F8" s="21">
        <v>1121.75</v>
      </c>
      <c r="G8" s="21">
        <v>830.09500000000003</v>
      </c>
      <c r="I8"/>
    </row>
    <row r="9" spans="1:9" ht="17.25" customHeight="1" x14ac:dyDescent="0.25">
      <c r="A9" s="17" t="str">
        <f t="shared" si="0"/>
        <v>КОНДЕНСАТОР К52-1 - 16В - 10мкФ (3х11)</v>
      </c>
      <c r="B9" s="18">
        <v>16</v>
      </c>
      <c r="C9" s="19">
        <v>10</v>
      </c>
      <c r="D9" s="20" t="s">
        <v>11</v>
      </c>
      <c r="E9" s="21">
        <v>1413.4554000000001</v>
      </c>
      <c r="F9" s="21">
        <v>1121.79</v>
      </c>
      <c r="G9" s="21">
        <v>830.12459999999999</v>
      </c>
    </row>
    <row r="10" spans="1:9" ht="17.25" customHeight="1" x14ac:dyDescent="0.25">
      <c r="A10" s="17" t="str">
        <f t="shared" si="0"/>
        <v>КОНДЕНСАТОР К52-1 - 25В - 6,8мкФ (3х11)</v>
      </c>
      <c r="B10" s="18">
        <v>25</v>
      </c>
      <c r="C10" s="19">
        <v>6.8</v>
      </c>
      <c r="D10" s="20" t="s">
        <v>11</v>
      </c>
      <c r="E10" s="21">
        <v>1413.4554000000001</v>
      </c>
      <c r="F10" s="21">
        <v>1121.79</v>
      </c>
      <c r="G10" s="21">
        <v>830.12459999999999</v>
      </c>
    </row>
    <row r="11" spans="1:9" ht="17.25" customHeight="1" x14ac:dyDescent="0.25">
      <c r="A11" s="17" t="str">
        <f t="shared" si="0"/>
        <v>КОНДЕНСАТОР К52-1 - 35В - 4,7мкФ (3х11)</v>
      </c>
      <c r="B11" s="18">
        <v>35</v>
      </c>
      <c r="C11" s="19">
        <v>4.7</v>
      </c>
      <c r="D11" s="20" t="s">
        <v>11</v>
      </c>
      <c r="E11" s="21">
        <v>1413.4554000000001</v>
      </c>
      <c r="F11" s="21">
        <v>1121.79</v>
      </c>
      <c r="G11" s="21">
        <v>830.12459999999999</v>
      </c>
    </row>
    <row r="12" spans="1:9" ht="17.25" customHeight="1" x14ac:dyDescent="0.25">
      <c r="A12" s="17" t="str">
        <f t="shared" si="0"/>
        <v>КОНДЕНСАТОР К52-1 - 50В - 3,3мкФ (3х11)</v>
      </c>
      <c r="B12" s="18">
        <v>50</v>
      </c>
      <c r="C12" s="19">
        <v>3.3</v>
      </c>
      <c r="D12" s="20" t="s">
        <v>11</v>
      </c>
      <c r="E12" s="21">
        <v>1413.8711999999998</v>
      </c>
      <c r="F12" s="21">
        <v>1122.1199999999999</v>
      </c>
      <c r="G12" s="21">
        <v>830.36879999999996</v>
      </c>
    </row>
    <row r="13" spans="1:9" ht="17.25" customHeight="1" x14ac:dyDescent="0.25">
      <c r="A13" s="17" t="str">
        <f t="shared" si="0"/>
        <v>КОНДЕНСАТОР К52-1 - 70В - 2,2мкФ (3х11)</v>
      </c>
      <c r="B13" s="18">
        <v>70</v>
      </c>
      <c r="C13" s="19">
        <v>2.2000000000000002</v>
      </c>
      <c r="D13" s="20" t="s">
        <v>11</v>
      </c>
      <c r="E13" s="21">
        <v>1461.4109999999998</v>
      </c>
      <c r="F13" s="21">
        <v>1159.8499999999999</v>
      </c>
      <c r="G13" s="21">
        <v>858.28899999999987</v>
      </c>
    </row>
    <row r="14" spans="1:9" ht="17.25" customHeight="1" x14ac:dyDescent="0.25">
      <c r="A14" s="17" t="str">
        <f t="shared" si="0"/>
        <v>КОНДЕНСАТОР К52-1 - 100В - 1,5мкФ (3х11)</v>
      </c>
      <c r="B14" s="18">
        <v>100</v>
      </c>
      <c r="C14" s="19">
        <v>1.5</v>
      </c>
      <c r="D14" s="20" t="s">
        <v>11</v>
      </c>
      <c r="E14" s="21">
        <v>1461.8268</v>
      </c>
      <c r="F14" s="21">
        <v>1160.18</v>
      </c>
      <c r="G14" s="21">
        <v>858.53320000000008</v>
      </c>
    </row>
    <row r="15" spans="1:9" ht="17.25" customHeight="1" x14ac:dyDescent="0.25">
      <c r="A15" s="17" t="str">
        <f t="shared" si="0"/>
        <v>КОНДЕНСАТОР К52-1 - 3,2В - 47мкФ (4х14.5)</v>
      </c>
      <c r="B15" s="18">
        <v>3.2</v>
      </c>
      <c r="C15" s="19">
        <v>47</v>
      </c>
      <c r="D15" s="20" t="s">
        <v>12</v>
      </c>
      <c r="E15" s="21">
        <v>1506.7961999999998</v>
      </c>
      <c r="F15" s="21">
        <v>1195.8699999999999</v>
      </c>
      <c r="G15" s="21">
        <v>884.9437999999999</v>
      </c>
    </row>
    <row r="16" spans="1:9" ht="17.25" customHeight="1" x14ac:dyDescent="0.25">
      <c r="A16" s="17" t="str">
        <f t="shared" si="0"/>
        <v>КОНДЕНСАТОР К52-1 - 6,3В - 33мкФ (4х14.5)</v>
      </c>
      <c r="B16" s="18">
        <v>6.3</v>
      </c>
      <c r="C16" s="19">
        <v>33</v>
      </c>
      <c r="D16" s="20" t="s">
        <v>12</v>
      </c>
      <c r="E16" s="21">
        <v>1506.7961999999998</v>
      </c>
      <c r="F16" s="21">
        <v>1195.8699999999999</v>
      </c>
      <c r="G16" s="21">
        <v>884.9437999999999</v>
      </c>
    </row>
    <row r="17" spans="1:7" ht="17.25" customHeight="1" x14ac:dyDescent="0.25">
      <c r="A17" s="17" t="str">
        <f t="shared" si="0"/>
        <v>КОНДЕНСАТОР К52-1 - 16В - 22мкФ (4х14.5)</v>
      </c>
      <c r="B17" s="18">
        <v>16</v>
      </c>
      <c r="C17" s="19">
        <v>22</v>
      </c>
      <c r="D17" s="20" t="s">
        <v>12</v>
      </c>
      <c r="E17" s="21">
        <v>1506.8466000000001</v>
      </c>
      <c r="F17" s="21">
        <v>1195.9100000000001</v>
      </c>
      <c r="G17" s="21">
        <v>884.97340000000008</v>
      </c>
    </row>
    <row r="18" spans="1:7" ht="17.25" customHeight="1" x14ac:dyDescent="0.25">
      <c r="A18" s="17" t="str">
        <f t="shared" si="0"/>
        <v>КОНДЕНСАТОР К52-1 - 25В - 15мкФ (4х14.5)</v>
      </c>
      <c r="B18" s="18">
        <v>25</v>
      </c>
      <c r="C18" s="19">
        <v>15</v>
      </c>
      <c r="D18" s="20" t="s">
        <v>12</v>
      </c>
      <c r="E18" s="21">
        <v>1506.8466000000001</v>
      </c>
      <c r="F18" s="21">
        <v>1195.9100000000001</v>
      </c>
      <c r="G18" s="21">
        <v>884.97340000000008</v>
      </c>
    </row>
    <row r="19" spans="1:7" ht="17.25" customHeight="1" x14ac:dyDescent="0.25">
      <c r="A19" s="17" t="str">
        <f t="shared" si="0"/>
        <v>КОНДЕНСАТОР К52-1 - 35В - 10мкФ (4х14.5)</v>
      </c>
      <c r="B19" s="18">
        <v>35</v>
      </c>
      <c r="C19" s="19">
        <v>10</v>
      </c>
      <c r="D19" s="20" t="s">
        <v>12</v>
      </c>
      <c r="E19" s="21">
        <v>1506.8466000000001</v>
      </c>
      <c r="F19" s="21">
        <v>1195.9100000000001</v>
      </c>
      <c r="G19" s="21">
        <v>884.97340000000008</v>
      </c>
    </row>
    <row r="20" spans="1:7" ht="17.25" customHeight="1" x14ac:dyDescent="0.25">
      <c r="A20" s="17" t="str">
        <f t="shared" si="0"/>
        <v>КОНДЕНСАТОР К52-1 - 50В - 6,8мкФ (4х14.5)</v>
      </c>
      <c r="B20" s="18">
        <v>50</v>
      </c>
      <c r="C20" s="19">
        <v>6.8</v>
      </c>
      <c r="D20" s="20" t="s">
        <v>12</v>
      </c>
      <c r="E20" s="21">
        <v>1507.2624000000001</v>
      </c>
      <c r="F20" s="21">
        <v>1196.24</v>
      </c>
      <c r="G20" s="21">
        <v>885.21759999999995</v>
      </c>
    </row>
    <row r="21" spans="1:7" ht="17.25" customHeight="1" x14ac:dyDescent="0.25">
      <c r="A21" s="17" t="str">
        <f t="shared" si="0"/>
        <v>КОНДЕНСАТОР К52-1 - 70В - 4,7мкФ (4х14.5)</v>
      </c>
      <c r="B21" s="18">
        <v>70</v>
      </c>
      <c r="C21" s="19">
        <v>4.7</v>
      </c>
      <c r="D21" s="20" t="s">
        <v>12</v>
      </c>
      <c r="E21" s="21">
        <v>1559.6784</v>
      </c>
      <c r="F21" s="21">
        <v>1237.8399999999999</v>
      </c>
      <c r="G21" s="21">
        <v>916.00159999999994</v>
      </c>
    </row>
    <row r="22" spans="1:7" ht="17.25" customHeight="1" x14ac:dyDescent="0.25">
      <c r="A22" s="17" t="str">
        <f t="shared" si="0"/>
        <v>КОНДЕНСАТОР К52-1 - 100В - 3,3мкФ (4х14.5)</v>
      </c>
      <c r="B22" s="18">
        <v>100</v>
      </c>
      <c r="C22" s="19">
        <v>3.3</v>
      </c>
      <c r="D22" s="20" t="s">
        <v>12</v>
      </c>
      <c r="E22" s="21">
        <v>1559.9051999999999</v>
      </c>
      <c r="F22" s="21">
        <v>1238.02</v>
      </c>
      <c r="G22" s="21">
        <v>916.13479999999993</v>
      </c>
    </row>
    <row r="23" spans="1:7" ht="17.25" customHeight="1" x14ac:dyDescent="0.25">
      <c r="A23" s="17" t="str">
        <f t="shared" si="0"/>
        <v>КОНДЕНСАТОР К52-1 - 3,2В - 100мкФ (4.6х17.5)</v>
      </c>
      <c r="B23" s="18">
        <v>3.2</v>
      </c>
      <c r="C23" s="19">
        <v>100</v>
      </c>
      <c r="D23" s="20" t="s">
        <v>13</v>
      </c>
      <c r="E23" s="21">
        <v>1655.1233999999999</v>
      </c>
      <c r="F23" s="21">
        <v>1313.59</v>
      </c>
      <c r="G23" s="21">
        <v>972.05659999999989</v>
      </c>
    </row>
    <row r="24" spans="1:7" ht="17.25" customHeight="1" x14ac:dyDescent="0.25">
      <c r="A24" s="17" t="str">
        <f t="shared" si="0"/>
        <v>КОНДЕНСАТОР К52-1 - 6,3В - 68мкФ (4.6х17.5)</v>
      </c>
      <c r="B24" s="18">
        <v>6.3</v>
      </c>
      <c r="C24" s="19">
        <v>68</v>
      </c>
      <c r="D24" s="20" t="s">
        <v>13</v>
      </c>
      <c r="E24" s="21">
        <v>1655.1233999999999</v>
      </c>
      <c r="F24" s="21">
        <v>1313.59</v>
      </c>
      <c r="G24" s="21">
        <v>972.05659999999989</v>
      </c>
    </row>
    <row r="25" spans="1:7" ht="17.25" customHeight="1" x14ac:dyDescent="0.25">
      <c r="A25" s="17" t="str">
        <f t="shared" si="0"/>
        <v>КОНДЕНСАТОР К52-1 - 16В - 47мкФ (4.6х17.5)</v>
      </c>
      <c r="B25" s="18">
        <v>16</v>
      </c>
      <c r="C25" s="19">
        <v>47</v>
      </c>
      <c r="D25" s="20" t="s">
        <v>13</v>
      </c>
      <c r="E25" s="21">
        <v>1655.1864</v>
      </c>
      <c r="F25" s="21">
        <v>1313.64</v>
      </c>
      <c r="G25" s="21">
        <v>972.09360000000004</v>
      </c>
    </row>
    <row r="26" spans="1:7" ht="17.25" customHeight="1" x14ac:dyDescent="0.25">
      <c r="A26" s="17" t="str">
        <f t="shared" si="0"/>
        <v>КОНДЕНСАТОР К52-1 - 25В - 33мкФ (4.6х17.5)</v>
      </c>
      <c r="B26" s="18">
        <v>25</v>
      </c>
      <c r="C26" s="19">
        <v>33</v>
      </c>
      <c r="D26" s="20" t="s">
        <v>13</v>
      </c>
      <c r="E26" s="21">
        <v>1655.1864</v>
      </c>
      <c r="F26" s="21">
        <v>1313.64</v>
      </c>
      <c r="G26" s="21">
        <v>972.09360000000004</v>
      </c>
    </row>
    <row r="27" spans="1:7" ht="17.25" customHeight="1" x14ac:dyDescent="0.25">
      <c r="A27" s="17" t="str">
        <f t="shared" si="0"/>
        <v>КОНДЕНСАТОР К52-1 - 35В - 22мкФ (4.6х17.5)</v>
      </c>
      <c r="B27" s="18">
        <v>35</v>
      </c>
      <c r="C27" s="19">
        <v>22</v>
      </c>
      <c r="D27" s="20" t="s">
        <v>13</v>
      </c>
      <c r="E27" s="21">
        <v>1655.1864</v>
      </c>
      <c r="F27" s="21">
        <v>1313.64</v>
      </c>
      <c r="G27" s="21">
        <v>972.09360000000004</v>
      </c>
    </row>
    <row r="28" spans="1:7" ht="17.25" customHeight="1" x14ac:dyDescent="0.25">
      <c r="A28" s="17" t="str">
        <f t="shared" si="0"/>
        <v>КОНДЕНСАТОР К52-1 - 50В - 15мкФ (4.6х17.5)</v>
      </c>
      <c r="B28" s="18">
        <v>50</v>
      </c>
      <c r="C28" s="19">
        <v>15</v>
      </c>
      <c r="D28" s="20" t="s">
        <v>13</v>
      </c>
      <c r="E28" s="21">
        <v>1655.5896</v>
      </c>
      <c r="F28" s="21">
        <v>1313.96</v>
      </c>
      <c r="G28" s="21">
        <v>972.33040000000005</v>
      </c>
    </row>
    <row r="29" spans="1:7" ht="17.25" customHeight="1" x14ac:dyDescent="0.25">
      <c r="A29" s="17" t="str">
        <f t="shared" si="0"/>
        <v>КОНДЕНСАТОР К52-1 - 70В - 10мкФ (4.6х17.5)</v>
      </c>
      <c r="B29" s="18">
        <v>70</v>
      </c>
      <c r="C29" s="19">
        <v>10</v>
      </c>
      <c r="D29" s="20" t="s">
        <v>13</v>
      </c>
      <c r="E29" s="21">
        <v>1708.0056</v>
      </c>
      <c r="F29" s="21">
        <v>1355.56</v>
      </c>
      <c r="G29" s="21">
        <v>1003.1143999999999</v>
      </c>
    </row>
    <row r="30" spans="1:7" ht="17.25" customHeight="1" x14ac:dyDescent="0.25">
      <c r="A30" s="17" t="str">
        <f t="shared" si="0"/>
        <v>КОНДЕНСАТОР К52-1 - 100В - 6,8мкФ (4.6х17.5)</v>
      </c>
      <c r="B30" s="18">
        <v>100</v>
      </c>
      <c r="C30" s="19">
        <v>6.8</v>
      </c>
      <c r="D30" s="20" t="s">
        <v>13</v>
      </c>
      <c r="E30" s="21">
        <v>1710.8909999999998</v>
      </c>
      <c r="F30" s="21">
        <v>1357.85</v>
      </c>
      <c r="G30" s="21">
        <v>1004.809</v>
      </c>
    </row>
    <row r="31" spans="1:7" ht="17.25" customHeight="1" x14ac:dyDescent="0.25">
      <c r="A31" s="17" t="str">
        <f t="shared" si="0"/>
        <v>КОНДЕНСАТОР К52-1 - 6,3В - 150мкФ (6х20)</v>
      </c>
      <c r="B31" s="18">
        <v>6.3</v>
      </c>
      <c r="C31" s="19">
        <v>150</v>
      </c>
      <c r="D31" s="20" t="s">
        <v>14</v>
      </c>
      <c r="E31" s="21">
        <v>1931.2398000000001</v>
      </c>
      <c r="F31" s="21">
        <v>1532.73</v>
      </c>
      <c r="G31" s="21">
        <v>1134.2202</v>
      </c>
    </row>
    <row r="32" spans="1:7" ht="17.25" customHeight="1" x14ac:dyDescent="0.25">
      <c r="A32" s="17" t="str">
        <f t="shared" si="0"/>
        <v>КОНДЕНСАТОР К52-1 - 6,3В - 220мкФ (6х20)</v>
      </c>
      <c r="B32" s="18">
        <v>6.3</v>
      </c>
      <c r="C32" s="19">
        <v>220</v>
      </c>
      <c r="D32" s="20" t="s">
        <v>14</v>
      </c>
      <c r="E32" s="21">
        <v>1931.2398000000001</v>
      </c>
      <c r="F32" s="21">
        <v>1532.73</v>
      </c>
      <c r="G32" s="21">
        <v>1134.2202</v>
      </c>
    </row>
    <row r="33" spans="1:7" ht="17.25" customHeight="1" x14ac:dyDescent="0.25">
      <c r="A33" s="17" t="str">
        <f t="shared" si="0"/>
        <v>КОНДЕНСАТОР К52-1 - 16В - 100мкФ (6х20)</v>
      </c>
      <c r="B33" s="18">
        <v>16</v>
      </c>
      <c r="C33" s="19">
        <v>100</v>
      </c>
      <c r="D33" s="20" t="s">
        <v>14</v>
      </c>
      <c r="E33" s="21">
        <v>1931.3532</v>
      </c>
      <c r="F33" s="21">
        <v>1532.82</v>
      </c>
      <c r="G33" s="21">
        <v>1134.2867999999999</v>
      </c>
    </row>
    <row r="34" spans="1:7" ht="17.25" customHeight="1" x14ac:dyDescent="0.25">
      <c r="A34" s="17" t="str">
        <f t="shared" si="0"/>
        <v>КОНДЕНСАТОР К52-1 - 25В - 68мкФ (6х20)</v>
      </c>
      <c r="B34" s="18">
        <v>25</v>
      </c>
      <c r="C34" s="19">
        <v>68</v>
      </c>
      <c r="D34" s="20" t="s">
        <v>14</v>
      </c>
      <c r="E34" s="21">
        <v>1931.3532</v>
      </c>
      <c r="F34" s="21">
        <v>1532.82</v>
      </c>
      <c r="G34" s="21">
        <v>1134.2867999999999</v>
      </c>
    </row>
    <row r="35" spans="1:7" ht="17.25" customHeight="1" x14ac:dyDescent="0.25">
      <c r="A35" s="17" t="str">
        <f t="shared" si="0"/>
        <v>КОНДЕНСАТОР К52-1 - 35В - 47мкФ (6х20)</v>
      </c>
      <c r="B35" s="18">
        <v>35</v>
      </c>
      <c r="C35" s="19">
        <v>47</v>
      </c>
      <c r="D35" s="20" t="s">
        <v>14</v>
      </c>
      <c r="E35" s="21">
        <v>1931.3532</v>
      </c>
      <c r="F35" s="21">
        <v>1532.82</v>
      </c>
      <c r="G35" s="21">
        <v>1134.2867999999999</v>
      </c>
    </row>
    <row r="36" spans="1:7" ht="17.25" customHeight="1" x14ac:dyDescent="0.25">
      <c r="A36" s="17" t="str">
        <f t="shared" si="0"/>
        <v>КОНДЕНСАТОР К52-1 - 50В - 33мкФ (6х20)</v>
      </c>
      <c r="B36" s="18">
        <v>50</v>
      </c>
      <c r="C36" s="19">
        <v>33</v>
      </c>
      <c r="D36" s="20" t="s">
        <v>14</v>
      </c>
      <c r="E36" s="21">
        <v>1933.1046000000001</v>
      </c>
      <c r="F36" s="21">
        <v>1534.21</v>
      </c>
      <c r="G36" s="21">
        <v>1135.3154</v>
      </c>
    </row>
    <row r="37" spans="1:7" ht="17.25" customHeight="1" x14ac:dyDescent="0.25">
      <c r="A37" s="17" t="str">
        <f t="shared" si="0"/>
        <v>КОНДЕНСАТОР К52-1 - 70В - 22мкФ (6х20)</v>
      </c>
      <c r="B37" s="18">
        <v>70</v>
      </c>
      <c r="C37" s="19">
        <v>22</v>
      </c>
      <c r="D37" s="20" t="s">
        <v>14</v>
      </c>
      <c r="E37" s="21">
        <v>2008.6794</v>
      </c>
      <c r="F37" s="21">
        <v>1594.19</v>
      </c>
      <c r="G37" s="21">
        <v>1179.7006000000001</v>
      </c>
    </row>
    <row r="38" spans="1:7" ht="17.25" customHeight="1" x14ac:dyDescent="0.25">
      <c r="A38" s="17" t="str">
        <f t="shared" si="0"/>
        <v>КОНДЕНСАТОР К52-1 - 100В - 15мкФ (6х20)</v>
      </c>
      <c r="B38" s="18">
        <v>100</v>
      </c>
      <c r="C38" s="19">
        <v>15</v>
      </c>
      <c r="D38" s="20" t="s">
        <v>14</v>
      </c>
      <c r="E38" s="21">
        <v>2014.3116000000002</v>
      </c>
      <c r="F38" s="21">
        <v>1598.66</v>
      </c>
      <c r="G38" s="21">
        <v>1183.0083999999999</v>
      </c>
    </row>
    <row r="39" spans="1:7" ht="17.25" customHeight="1" x14ac:dyDescent="0.25">
      <c r="A39" s="17" t="str">
        <f t="shared" si="0"/>
        <v>КОНДЕНСАТОР К52-1 - 6,3В - 330мкФ (7.5х24)</v>
      </c>
      <c r="B39" s="18">
        <v>6.3</v>
      </c>
      <c r="C39" s="19">
        <v>330</v>
      </c>
      <c r="D39" s="20" t="s">
        <v>15</v>
      </c>
      <c r="E39" s="21">
        <v>2382.7482</v>
      </c>
      <c r="F39" s="21">
        <v>1891.07</v>
      </c>
      <c r="G39" s="21">
        <v>1399.3917999999999</v>
      </c>
    </row>
    <row r="40" spans="1:7" ht="17.25" customHeight="1" x14ac:dyDescent="0.25">
      <c r="A40" s="17" t="str">
        <f t="shared" si="0"/>
        <v>КОНДЕНСАТОР К52-1 - 6,3В - 470мкФ (7.5х24)</v>
      </c>
      <c r="B40" s="18">
        <v>6.3</v>
      </c>
      <c r="C40" s="19">
        <v>470</v>
      </c>
      <c r="D40" s="20" t="s">
        <v>15</v>
      </c>
      <c r="E40" s="21">
        <v>2382.7482</v>
      </c>
      <c r="F40" s="21">
        <v>1891.07</v>
      </c>
      <c r="G40" s="21">
        <v>1399.3917999999999</v>
      </c>
    </row>
    <row r="41" spans="1:7" x14ac:dyDescent="0.25">
      <c r="A41" s="17" t="str">
        <f t="shared" si="0"/>
        <v>КОНДЕНСАТОР К52-1 - 16В - 220мкФ (7.5х24)</v>
      </c>
      <c r="B41" s="18">
        <v>16</v>
      </c>
      <c r="C41" s="19">
        <v>220</v>
      </c>
      <c r="D41" s="20" t="s">
        <v>15</v>
      </c>
      <c r="E41" s="21">
        <v>2382.8616000000002</v>
      </c>
      <c r="F41" s="21">
        <v>1891.16</v>
      </c>
      <c r="G41" s="21">
        <v>1399.4584</v>
      </c>
    </row>
    <row r="42" spans="1:7" x14ac:dyDescent="0.25">
      <c r="A42" s="17" t="str">
        <f t="shared" si="0"/>
        <v>КОНДЕНСАТОР К52-1 - 25В - 150мкФ (7.5х24)</v>
      </c>
      <c r="B42" s="18">
        <v>25</v>
      </c>
      <c r="C42" s="19">
        <v>150</v>
      </c>
      <c r="D42" s="20" t="s">
        <v>15</v>
      </c>
      <c r="E42" s="21">
        <v>2382.8616000000002</v>
      </c>
      <c r="F42" s="21">
        <v>1891.16</v>
      </c>
      <c r="G42" s="21">
        <v>1399.4584</v>
      </c>
    </row>
    <row r="43" spans="1:7" x14ac:dyDescent="0.25">
      <c r="A43" s="17" t="str">
        <f t="shared" si="0"/>
        <v>КОНДЕНСАТОР К52-1 - 35В - 100мкФ (7.5х24)</v>
      </c>
      <c r="B43" s="18">
        <v>35</v>
      </c>
      <c r="C43" s="19">
        <v>100</v>
      </c>
      <c r="D43" s="20" t="s">
        <v>15</v>
      </c>
      <c r="E43" s="21">
        <v>2382.8616000000002</v>
      </c>
      <c r="F43" s="21">
        <v>1891.16</v>
      </c>
      <c r="G43" s="21">
        <v>1399.4584</v>
      </c>
    </row>
    <row r="44" spans="1:7" x14ac:dyDescent="0.25">
      <c r="A44" s="17" t="str">
        <f t="shared" si="0"/>
        <v>КОНДЕНСАТОР К52-1 - 50В - 68мкФ (7.5х24)</v>
      </c>
      <c r="B44" s="18">
        <v>50</v>
      </c>
      <c r="C44" s="19">
        <v>68</v>
      </c>
      <c r="D44" s="20" t="s">
        <v>15</v>
      </c>
      <c r="E44" s="21">
        <v>2384.6129999999998</v>
      </c>
      <c r="F44" s="21">
        <v>1892.55</v>
      </c>
      <c r="G44" s="21">
        <v>1400.4869999999999</v>
      </c>
    </row>
    <row r="45" spans="1:7" x14ac:dyDescent="0.25">
      <c r="A45" s="17" t="str">
        <f t="shared" si="0"/>
        <v>КОНДЕНСАТОР К52-1 - 70В - 47мкФ (7.5х24)</v>
      </c>
      <c r="B45" s="18">
        <v>70</v>
      </c>
      <c r="C45" s="19">
        <v>47</v>
      </c>
      <c r="D45" s="20" t="s">
        <v>15</v>
      </c>
      <c r="E45" s="21">
        <v>2472.9767999999999</v>
      </c>
      <c r="F45" s="21">
        <v>1962.68</v>
      </c>
      <c r="G45" s="21">
        <v>1452.3832</v>
      </c>
    </row>
    <row r="46" spans="1:7" x14ac:dyDescent="0.25">
      <c r="A46" s="17" t="str">
        <f t="shared" si="0"/>
        <v>КОНДЕНСАТОР К52-1 - 100В - 33мкФ (7.5х24)</v>
      </c>
      <c r="B46" s="18">
        <v>100</v>
      </c>
      <c r="C46" s="19">
        <v>33</v>
      </c>
      <c r="D46" s="20" t="s">
        <v>15</v>
      </c>
      <c r="E46" s="21">
        <v>2493.7164000000002</v>
      </c>
      <c r="F46" s="21">
        <v>1979.14</v>
      </c>
      <c r="G46" s="21">
        <v>1464.5636</v>
      </c>
    </row>
    <row r="47" spans="1:7" x14ac:dyDescent="0.25">
      <c r="B47" s="22"/>
      <c r="C47" s="23"/>
      <c r="D47" s="24"/>
      <c r="E47" s="25"/>
      <c r="F47" s="25"/>
      <c r="G47" s="25"/>
    </row>
    <row r="48" spans="1:7" ht="15.75" x14ac:dyDescent="0.25">
      <c r="A48" s="26" t="s">
        <v>16</v>
      </c>
      <c r="E48" s="27"/>
      <c r="F48" s="27"/>
      <c r="G48" s="27"/>
    </row>
    <row r="49" spans="1:8" x14ac:dyDescent="0.2">
      <c r="A49" s="28" t="s">
        <v>17</v>
      </c>
    </row>
    <row r="51" spans="1:8" ht="15.75" x14ac:dyDescent="0.25">
      <c r="A51" s="26" t="s">
        <v>18</v>
      </c>
    </row>
    <row r="52" spans="1:8" ht="15.75" customHeight="1" x14ac:dyDescent="0.2">
      <c r="A52" s="28" t="s">
        <v>19</v>
      </c>
    </row>
    <row r="53" spans="1:8" ht="15" customHeight="1" x14ac:dyDescent="0.2">
      <c r="A53" s="29" t="s">
        <v>20</v>
      </c>
      <c r="F53" s="30" t="s">
        <v>21</v>
      </c>
      <c r="G53" s="30"/>
      <c r="H53" s="31"/>
    </row>
    <row r="54" spans="1:8" ht="15" customHeight="1" x14ac:dyDescent="0.2">
      <c r="F54" s="30"/>
      <c r="G54" s="30"/>
      <c r="H54" s="31"/>
    </row>
    <row r="55" spans="1:8" ht="15" customHeight="1" x14ac:dyDescent="0.25"/>
    <row r="63" spans="1:8" hidden="1" x14ac:dyDescent="0.25">
      <c r="E63" s="32"/>
      <c r="G63" s="32"/>
    </row>
    <row r="64" spans="1:8" hidden="1" x14ac:dyDescent="0.25">
      <c r="E64" s="32"/>
      <c r="G64" s="32"/>
    </row>
  </sheetData>
  <autoFilter ref="B5:D6" xr:uid="{2C770FB5-0C0D-4074-806B-B455CAB1846E}"/>
  <mergeCells count="8">
    <mergeCell ref="E48:G48"/>
    <mergeCell ref="F53:G54"/>
    <mergeCell ref="A1:E4"/>
    <mergeCell ref="F1:G4"/>
    <mergeCell ref="B5:B6"/>
    <mergeCell ref="C5:C6"/>
    <mergeCell ref="D5:D6"/>
    <mergeCell ref="E5:G5"/>
  </mergeCells>
  <hyperlinks>
    <hyperlink ref="A53" r:id="rId1" xr:uid="{E7B36BE3-5218-47FA-8BBF-8981220A974C}"/>
    <hyperlink ref="F53:G54" r:id="rId2" display="https://elecond.ru/capacitor/k52-1/" xr:uid="{E4854FB0-BDAA-4889-AD39-975D5013E590}"/>
  </hyperlinks>
  <printOptions horizontalCentered="1"/>
  <pageMargins left="0.25" right="0.25" top="0.75" bottom="0.75" header="0.3" footer="0.3"/>
  <pageSetup paperSize="9" scale="80" orientation="portrait" r:id="rId3"/>
  <headerFooter differentFirst="1">
    <oddFooter>&amp;R&amp;P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К52-1</vt:lpstr>
      <vt:lpstr>'К52-1'!Заголовки_для_печати</vt:lpstr>
      <vt:lpstr>'К52-1'!Область_печати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dcterms:created xsi:type="dcterms:W3CDTF">2026-04-08T12:06:42Z</dcterms:created>
  <dcterms:modified xsi:type="dcterms:W3CDTF">2026-04-08T12:07:09Z</dcterms:modified>
</cp:coreProperties>
</file>