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6384" windowHeight="8192" activeTab="0"/>
  </bookViews>
  <sheets>
    <sheet name="стр.1" sheetId="1" r:id="rId1"/>
  </sheets>
  <definedNames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<sst xmlns="http://schemas.openxmlformats.org/spreadsheetml/2006/main" count="99" uniqueCount="62">
  <si>
    <t>Приложение</t>
  </si>
  <si>
    <t>к требованиям к форме плана</t>
  </si>
  <si>
    <t>закупки товаров (работ, услуг)</t>
  </si>
  <si>
    <t>План закупки товаров (работ, услуг), необходимых для производства регулируемых услуг для нужд ОАО "Элеконд"</t>
  </si>
  <si>
    <t>На 2018 год</t>
  </si>
  <si>
    <t>Наименование заказчика</t>
  </si>
  <si>
    <t>ОАО "Элеконд"</t>
  </si>
  <si>
    <t>Адрес местонахождения заказчика</t>
  </si>
  <si>
    <t>427968, Россия, Удмуртская Республика, г.Сарапул, ул. Калинина,д. 15</t>
  </si>
  <si>
    <t>Телефон заказчика</t>
  </si>
  <si>
    <t xml:space="preserve">тел. (34147) 29-9-30, факс (34147) 4-27-53  </t>
  </si>
  <si>
    <t>Электронная почта заказчика</t>
  </si>
  <si>
    <t>afedorov@elcudm.ru</t>
  </si>
  <si>
    <t>ИНН</t>
  </si>
  <si>
    <t>1827003592</t>
  </si>
  <si>
    <t>КПП</t>
  </si>
  <si>
    <t>183650001</t>
  </si>
  <si>
    <t>ОКАТО</t>
  </si>
  <si>
    <t>94440000000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</si>
  <si>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</si>
  <si>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</si>
  <si>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</si>
  <si>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</si>
  <si>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</si>
  <si>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</si>
  <si>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</si>
  <si>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</si>
  <si>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</si>
  <si>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</si>
  <si>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</si>
  <si>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
о начальной (максимальной)
цене договора
(цене лота)  тыс.рублей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</si>
  <si>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</si>
  <si>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</si>
  <si>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</si>
  <si>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</si>
  <si>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</si>
  <si>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</si>
  <si>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</si>
  <si>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</si>
  <si>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</si>
  <si>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</si>
  <si>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26.11.9</t>
  </si>
  <si>
    <t>45.31</t>
  </si>
  <si>
    <t>Комплексный ремонт ГПП 110/6кВ и ТП6/0,4 кВ</t>
  </si>
  <si>
    <t>Членство в СРО, опыт работы не менее 5 лет, квалифицированный персонал в штате организации, работа без предоплаты</t>
  </si>
  <si>
    <t>шт.</t>
  </si>
  <si>
    <t>Согласно дефектной ведомости</t>
  </si>
  <si>
    <t>Сарапул</t>
  </si>
  <si>
    <t>01.01.2018-31.12.2018</t>
  </si>
  <si>
    <t>Открытый запрос предложений</t>
  </si>
  <si>
    <t>нет</t>
  </si>
  <si>
    <t xml:space="preserve">Замена отделителя и короткозамыкателя 110 кВ в ОРУ-110 кВ на элегазовый выключатель </t>
  </si>
  <si>
    <t xml:space="preserve"> 01.01.2017-30.09.2017</t>
  </si>
  <si>
    <t xml:space="preserve">Замена масляного выключателя на вакуумный выключатель ВВТЕL-10-20|1000-У2 </t>
  </si>
  <si>
    <t>01.06.2018-31.09.2018</t>
  </si>
  <si>
    <t>4</t>
  </si>
  <si>
    <t>Проведение аудита зданий и сооружений ГПП</t>
  </si>
  <si>
    <t>31.09.2018</t>
  </si>
  <si>
    <t>5</t>
  </si>
  <si>
    <t>Замена кабельной линии КЛ 6КВ с ГПП до ТП-3</t>
  </si>
  <si>
    <t>01.03.2018-31.06.2018</t>
  </si>
  <si>
    <t>31.062018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</si>
</sst>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MM/YY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/>
    </xf>
    <xf numFmtId="164" fontId="21" fillId="0" borderId="0" xfId="0" applyFont="1" applyAlignment="1">
      <alignment horizontal="left"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 horizontal="left"/>
    </xf>
    <xf numFmtId="164" fontId="23" fillId="0" borderId="0" xfId="0" applyFont="1" applyBorder="1" applyAlignment="1">
      <alignment horizontal="right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10" xfId="0" applyFont="1" applyBorder="1" applyAlignment="1">
      <alignment horizontal="left"/>
    </xf>
    <xf numFmtId="164" fontId="23" fillId="0" borderId="11" xfId="0" applyFont="1" applyBorder="1" applyAlignment="1">
      <alignment horizontal="left"/>
    </xf>
    <xf numFmtId="164" fontId="24" fillId="0" borderId="11" xfId="0" applyFont="1" applyFill="1" applyBorder="1" applyAlignment="1" applyProtection="1">
      <alignment horizontal="left"/>
      <protection locked="0"/>
    </xf>
    <xf numFmtId="164" fontId="23" fillId="0" borderId="12" xfId="0" applyFont="1" applyBorder="1" applyAlignment="1">
      <alignment horizontal="left"/>
    </xf>
    <xf numFmtId="165" fontId="24" fillId="0" borderId="11" xfId="0" applyNumberFormat="1" applyFont="1" applyFill="1" applyBorder="1" applyAlignment="1" applyProtection="1">
      <alignment horizontal="left"/>
      <protection locked="0"/>
    </xf>
    <xf numFmtId="165" fontId="25" fillId="0" borderId="11" xfId="0" applyNumberFormat="1" applyFont="1" applyFill="1" applyBorder="1" applyAlignment="1" applyProtection="1">
      <alignment horizontal="left"/>
      <protection locked="0"/>
    </xf>
    <xf numFmtId="165" fontId="26" fillId="0" borderId="13" xfId="0" applyNumberFormat="1" applyFont="1" applyBorder="1" applyAlignment="1">
      <alignment horizontal="center" vertical="center" textRotation="90" wrapText="1"/>
    </xf>
    <xf numFmtId="164" fontId="26" fillId="0" borderId="13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6" fillId="0" borderId="13" xfId="0" applyFont="1" applyBorder="1" applyAlignment="1">
      <alignment horizontal="center" vertical="center" textRotation="90" wrapText="1"/>
    </xf>
    <xf numFmtId="165" fontId="26" fillId="0" borderId="13" xfId="0" applyNumberFormat="1" applyFont="1" applyBorder="1" applyAlignment="1">
      <alignment horizontal="center"/>
    </xf>
    <xf numFmtId="164" fontId="26" fillId="0" borderId="13" xfId="0" applyFont="1" applyBorder="1" applyAlignment="1">
      <alignment horizontal="center"/>
    </xf>
    <xf numFmtId="164" fontId="24" fillId="0" borderId="12" xfId="0" applyFont="1" applyBorder="1" applyAlignment="1">
      <alignment horizontal="left"/>
    </xf>
    <xf numFmtId="164" fontId="24" fillId="0" borderId="0" xfId="0" applyFont="1" applyAlignment="1">
      <alignment horizontal="left"/>
    </xf>
    <xf numFmtId="165" fontId="26" fillId="0" borderId="13" xfId="0" applyNumberFormat="1" applyFont="1" applyBorder="1" applyAlignment="1">
      <alignment horizontal="center" vertical="top"/>
    </xf>
    <xf numFmtId="165" fontId="26" fillId="0" borderId="13" xfId="0" applyNumberFormat="1" applyFont="1" applyBorder="1" applyAlignment="1" applyProtection="1">
      <alignment horizontal="center" vertical="top"/>
      <protection locked="0"/>
    </xf>
    <xf numFmtId="164" fontId="26" fillId="0" borderId="13" xfId="0" applyFont="1" applyBorder="1" applyAlignment="1" applyProtection="1">
      <alignment horizontal="left" vertical="top" wrapText="1"/>
      <protection locked="0"/>
    </xf>
    <xf numFmtId="164" fontId="26" fillId="0" borderId="13" xfId="0" applyFont="1" applyBorder="1" applyAlignment="1" applyProtection="1">
      <alignment horizontal="center" vertical="top" wrapText="1"/>
      <protection locked="0"/>
    </xf>
    <xf numFmtId="164" fontId="26" fillId="0" borderId="13" xfId="0" applyFont="1" applyBorder="1" applyAlignment="1" applyProtection="1">
      <alignment horizontal="center" vertical="top"/>
      <protection locked="0"/>
    </xf>
    <xf numFmtId="166" fontId="26" fillId="0" borderId="13" xfId="0" applyNumberFormat="1" applyFont="1" applyBorder="1" applyAlignment="1" applyProtection="1">
      <alignment horizontal="center" vertical="top"/>
      <protection locked="0"/>
    </xf>
    <xf numFmtId="167" fontId="26" fillId="0" borderId="14" xfId="0" applyNumberFormat="1" applyFont="1" applyBorder="1" applyAlignment="1" applyProtection="1">
      <alignment horizontal="center" vertical="top" wrapText="1"/>
      <protection locked="0"/>
    </xf>
    <xf numFmtId="165" fontId="26" fillId="0" borderId="14" xfId="0" applyNumberFormat="1" applyFont="1" applyBorder="1" applyAlignment="1">
      <alignment horizontal="center" vertical="top"/>
    </xf>
    <xf numFmtId="165" fontId="26" fillId="0" borderId="10" xfId="0" applyNumberFormat="1" applyFont="1" applyBorder="1" applyAlignment="1" applyProtection="1">
      <alignment horizontal="center" vertical="top"/>
      <protection locked="0"/>
    </xf>
    <xf numFmtId="165" fontId="26" fillId="0" borderId="15" xfId="0" applyNumberFormat="1" applyFont="1" applyBorder="1" applyAlignment="1" applyProtection="1">
      <alignment horizontal="center" vertical="top"/>
      <protection locked="0"/>
    </xf>
    <xf numFmtId="165" fontId="26" fillId="0" borderId="11" xfId="0" applyNumberFormat="1" applyFont="1" applyBorder="1" applyAlignment="1" applyProtection="1">
      <alignment horizontal="center" vertical="top"/>
      <protection locked="0"/>
    </xf>
    <xf numFmtId="166" fontId="26" fillId="0" borderId="10" xfId="0" applyNumberFormat="1" applyFont="1" applyBorder="1" applyAlignment="1" applyProtection="1">
      <alignment horizontal="center" vertical="top"/>
      <protection locked="0"/>
    </xf>
    <xf numFmtId="166" fontId="26" fillId="0" borderId="15" xfId="0" applyNumberFormat="1" applyFont="1" applyBorder="1" applyAlignment="1" applyProtection="1">
      <alignment horizontal="center" vertical="top"/>
      <protection locked="0"/>
    </xf>
    <xf numFmtId="166" fontId="26" fillId="0" borderId="11" xfId="0" applyNumberFormat="1" applyFont="1" applyBorder="1" applyAlignment="1" applyProtection="1">
      <alignment horizontal="center" vertical="top"/>
      <protection locked="0"/>
    </xf>
    <xf numFmtId="164" fontId="23" fillId="0" borderId="16" xfId="0" applyFont="1" applyFill="1" applyBorder="1" applyAlignment="1" applyProtection="1">
      <alignment horizontal="center"/>
      <protection locked="0"/>
    </xf>
    <xf numFmtId="164" fontId="27" fillId="0" borderId="16" xfId="0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 horizontal="right"/>
    </xf>
    <xf numFmtId="165" fontId="23" fillId="0" borderId="16" xfId="0" applyNumberFormat="1" applyFont="1" applyFill="1" applyBorder="1" applyAlignment="1" applyProtection="1">
      <alignment horizontal="center"/>
      <protection locked="0"/>
    </xf>
    <xf numFmtId="164" fontId="23" fillId="0" borderId="16" xfId="0" applyFont="1" applyBorder="1" applyAlignment="1">
      <alignment horizontal="left"/>
    </xf>
    <xf numFmtId="164" fontId="23" fillId="0" borderId="16" xfId="0" applyFont="1" applyBorder="1" applyAlignment="1">
      <alignment horizontal="right"/>
    </xf>
    <xf numFmtId="165" fontId="23" fillId="0" borderId="1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edorov@elcudm.ru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5"/>
  <sheetViews>
    <sheetView tabSelected="1" view="pageBreakPreview" zoomScaleSheetLayoutView="100" workbookViewId="0" topLeftCell="A13">
      <selection activeCell="EO24" sqref="EO24"/>
    </sheetView>
  </sheetViews>
  <sheetFormatPr defaultColWidth="1.00390625" defaultRowHeight="12.75"/>
  <cols>
    <col min="1" max="3" width="0.875" style="1" customWidth="1"/>
    <col min="4" max="4" width="0.74609375" style="1" customWidth="1"/>
    <col min="5" max="8" width="0" style="1" hidden="1" customWidth="1"/>
    <col min="9" max="12" width="0.875" style="1" customWidth="1"/>
    <col min="13" max="13" width="2.375" style="1" customWidth="1"/>
    <col min="14" max="14" width="0.2421875" style="1" customWidth="1"/>
    <col min="15" max="17" width="0" style="1" hidden="1" customWidth="1"/>
    <col min="18" max="37" width="0.875" style="1" customWidth="1"/>
    <col min="38" max="38" width="9.75390625" style="1" customWidth="1"/>
    <col min="39" max="52" width="0.875" style="1" customWidth="1"/>
    <col min="53" max="53" width="6.625" style="1" customWidth="1"/>
    <col min="54" max="58" width="0.875" style="1" customWidth="1"/>
    <col min="59" max="59" width="0.12890625" style="1" customWidth="1"/>
    <col min="60" max="62" width="0.875" style="1" customWidth="1"/>
    <col min="63" max="63" width="0.74609375" style="1" customWidth="1"/>
    <col min="64" max="68" width="0" style="1" hidden="1" customWidth="1"/>
    <col min="69" max="78" width="0.875" style="1" customWidth="1"/>
    <col min="79" max="79" width="0.12890625" style="1" customWidth="1"/>
    <col min="80" max="84" width="0.875" style="1" customWidth="1"/>
    <col min="85" max="85" width="6.375" style="1" customWidth="1"/>
    <col min="86" max="92" width="0.875" style="1" customWidth="1"/>
    <col min="93" max="93" width="0.74609375" style="1" customWidth="1"/>
    <col min="94" max="94" width="0" style="1" hidden="1" customWidth="1"/>
    <col min="95" max="102" width="0.875" style="1" customWidth="1"/>
    <col min="103" max="103" width="4.75390625" style="1" customWidth="1"/>
    <col min="104" max="104" width="0.12890625" style="1" customWidth="1"/>
    <col min="105" max="108" width="0" style="1" hidden="1" customWidth="1"/>
    <col min="109" max="143" width="0.875" style="1" customWidth="1"/>
    <col min="144" max="144" width="1.00390625" style="1" customWidth="1"/>
    <col min="145" max="152" width="0.875" style="1" customWidth="1"/>
    <col min="153" max="153" width="3.75390625" style="1" customWidth="1"/>
    <col min="154" max="160" width="0" style="1" hidden="1" customWidth="1"/>
    <col min="161" max="16384" width="0.875" style="1" customWidth="1"/>
  </cols>
  <sheetData>
    <row r="1" ht="12.75">
      <c r="DY1" s="1" t="s">
        <v>0</v>
      </c>
    </row>
    <row r="2" ht="12" customHeight="1">
      <c r="DY2" s="1" t="s">
        <v>1</v>
      </c>
    </row>
    <row r="3" ht="12" customHeight="1">
      <c r="DY3" s="1" t="s">
        <v>2</v>
      </c>
    </row>
    <row r="4" spans="161:256" s="2" customFormat="1" ht="5.25" customHeight="1"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12.75">
      <c r="A5" s="4" t="s">
        <v>3</v>
      </c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58:94" s="5" customFormat="1" ht="12.75" customHeight="1">
      <c r="BF6" s="6" t="s">
        <v>4</v>
      </c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ht="6" customHeight="1"/>
    <row r="8" spans="1:256" s="10" customFormat="1" ht="12.75">
      <c r="A8" s="8"/>
      <c r="B8" s="9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0" t="s">
        <v>6</v>
      </c>
      <c r="FE8" s="11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2" customFormat="1" ht="12.75">
      <c r="A9" s="8"/>
      <c r="B9" s="9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12" t="s">
        <v>8</v>
      </c>
      <c r="FE9" s="11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2" customFormat="1" ht="12.75">
      <c r="A10" s="8"/>
      <c r="B10" s="9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2" t="s">
        <v>10</v>
      </c>
      <c r="FE10" s="11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3" customFormat="1" ht="12.75">
      <c r="A11" s="8"/>
      <c r="B11" s="9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3" t="s">
        <v>12</v>
      </c>
      <c r="FE11" s="11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2" customFormat="1" ht="12.75">
      <c r="A12" s="8"/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2" t="s">
        <v>14</v>
      </c>
      <c r="FE12" s="11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2" customFormat="1" ht="12.75">
      <c r="A13" s="8"/>
      <c r="B13" s="9" t="s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2" t="s">
        <v>16</v>
      </c>
      <c r="FE13" s="11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2" customFormat="1" ht="12.75">
      <c r="A14" s="8"/>
      <c r="B14" s="9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2" t="s">
        <v>18</v>
      </c>
      <c r="FE14" s="11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ht="7.5" customHeight="1"/>
    <row r="16" spans="1:256" s="15" customFormat="1" ht="15" customHeight="1">
      <c r="A16" s="14" t="s">
        <v>19</v>
      </c>
      <c r="B16" s="14"/>
      <c r="C16" s="14"/>
      <c r="D16" s="14"/>
      <c r="E16" s="14"/>
      <c r="F16" s="14"/>
      <c r="G16" s="14"/>
      <c r="H16" s="14"/>
      <c r="I16" s="14" t="s">
        <v>20</v>
      </c>
      <c r="J16" s="14"/>
      <c r="K16" s="14"/>
      <c r="L16" s="14"/>
      <c r="M16" s="14"/>
      <c r="N16" s="14"/>
      <c r="O16" s="14"/>
      <c r="P16" s="14"/>
      <c r="Q16" s="14"/>
      <c r="R16" s="14" t="s">
        <v>21</v>
      </c>
      <c r="S16" s="14"/>
      <c r="T16" s="14"/>
      <c r="U16" s="14"/>
      <c r="V16" s="14"/>
      <c r="W16" s="14"/>
      <c r="X16" s="14"/>
      <c r="Y16" s="14"/>
      <c r="Z16" s="14"/>
      <c r="AA16" s="15" t="s">
        <v>22</v>
      </c>
      <c r="EC16" s="15" t="s">
        <v>23</v>
      </c>
      <c r="EO16" s="15" t="s">
        <v>24</v>
      </c>
      <c r="FE16" s="16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5" customFormat="1" ht="33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 t="s">
        <v>25</v>
      </c>
      <c r="AM17" s="15" t="s">
        <v>26</v>
      </c>
      <c r="BB17" s="15" t="s">
        <v>27</v>
      </c>
      <c r="BQ17" s="15" t="s">
        <v>28</v>
      </c>
      <c r="CB17" s="15" t="s">
        <v>29</v>
      </c>
      <c r="CQ17" s="15" t="s">
        <v>30</v>
      </c>
      <c r="DE17" s="15" t="s">
        <v>31</v>
      </c>
      <c r="FE17" s="16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5" customFormat="1" ht="78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BB18" s="18" t="s">
        <v>32</v>
      </c>
      <c r="BC18" s="18"/>
      <c r="BD18" s="18"/>
      <c r="BE18" s="18"/>
      <c r="BF18" s="18"/>
      <c r="BG18" s="18"/>
      <c r="BH18" s="18" t="s">
        <v>33</v>
      </c>
      <c r="BI18" s="18"/>
      <c r="BJ18" s="18"/>
      <c r="BK18" s="18"/>
      <c r="BL18" s="18"/>
      <c r="BM18" s="18"/>
      <c r="BN18" s="18"/>
      <c r="BO18" s="18"/>
      <c r="BP18" s="18"/>
      <c r="CB18" s="18" t="s">
        <v>34</v>
      </c>
      <c r="CC18" s="18"/>
      <c r="CD18" s="18"/>
      <c r="CE18" s="18"/>
      <c r="CF18" s="18"/>
      <c r="CG18" s="18"/>
      <c r="CH18" s="18" t="s">
        <v>33</v>
      </c>
      <c r="CI18" s="18"/>
      <c r="CJ18" s="18"/>
      <c r="CK18" s="18"/>
      <c r="CL18" s="18"/>
      <c r="CM18" s="18"/>
      <c r="CN18" s="18"/>
      <c r="CO18" s="18"/>
      <c r="CP18" s="18"/>
      <c r="DE18" s="15" t="s">
        <v>35</v>
      </c>
      <c r="DR18" s="15" t="s">
        <v>36</v>
      </c>
      <c r="EO18" s="15" t="s">
        <v>37</v>
      </c>
      <c r="FE18" s="16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20" customFormat="1" ht="12.75">
      <c r="A19" s="19" t="s">
        <v>38</v>
      </c>
      <c r="B19" s="19"/>
      <c r="C19" s="19"/>
      <c r="D19" s="19"/>
      <c r="E19" s="19"/>
      <c r="F19" s="19"/>
      <c r="G19" s="19"/>
      <c r="H19" s="19"/>
      <c r="I19" s="19" t="s">
        <v>39</v>
      </c>
      <c r="J19" s="19"/>
      <c r="K19" s="19"/>
      <c r="L19" s="19"/>
      <c r="M19" s="19"/>
      <c r="N19" s="19"/>
      <c r="O19" s="19"/>
      <c r="P19" s="19"/>
      <c r="Q19" s="19"/>
      <c r="R19" s="19" t="s">
        <v>40</v>
      </c>
      <c r="S19" s="19"/>
      <c r="T19" s="19"/>
      <c r="U19" s="19"/>
      <c r="V19" s="19"/>
      <c r="W19" s="19"/>
      <c r="X19" s="19"/>
      <c r="Y19" s="19"/>
      <c r="Z19" s="19"/>
      <c r="AA19" s="20">
        <v>4</v>
      </c>
      <c r="AM19" s="20">
        <v>5</v>
      </c>
      <c r="BB19" s="20">
        <v>6</v>
      </c>
      <c r="BH19" s="20">
        <v>7</v>
      </c>
      <c r="BQ19" s="20">
        <v>8</v>
      </c>
      <c r="CB19" s="20">
        <v>9</v>
      </c>
      <c r="CH19" s="20">
        <v>10</v>
      </c>
      <c r="CQ19" s="20">
        <v>11</v>
      </c>
      <c r="DE19" s="20">
        <v>12</v>
      </c>
      <c r="DR19" s="20">
        <v>13</v>
      </c>
      <c r="EC19" s="20">
        <v>14</v>
      </c>
      <c r="EO19" s="20">
        <v>15</v>
      </c>
      <c r="FE19" s="21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161" s="22" customFormat="1" ht="69" customHeight="1">
      <c r="A20" s="23" t="s">
        <v>38</v>
      </c>
      <c r="B20" s="23"/>
      <c r="C20" s="23"/>
      <c r="D20" s="23"/>
      <c r="E20" s="23"/>
      <c r="F20" s="23"/>
      <c r="G20" s="23"/>
      <c r="H20" s="23"/>
      <c r="I20" s="24" t="s">
        <v>41</v>
      </c>
      <c r="J20" s="24"/>
      <c r="K20" s="24"/>
      <c r="L20" s="24"/>
      <c r="M20" s="24"/>
      <c r="N20" s="24"/>
      <c r="O20" s="24"/>
      <c r="P20" s="24"/>
      <c r="Q20" s="24"/>
      <c r="R20" s="24" t="s">
        <v>42</v>
      </c>
      <c r="S20" s="24"/>
      <c r="T20" s="24"/>
      <c r="U20" s="24"/>
      <c r="V20" s="24"/>
      <c r="W20" s="24"/>
      <c r="X20" s="24"/>
      <c r="Y20" s="24"/>
      <c r="Z20" s="24"/>
      <c r="AA20" s="25" t="s">
        <v>43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6" t="s">
        <v>44</v>
      </c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7">
        <v>796</v>
      </c>
      <c r="BC20" s="27"/>
      <c r="BD20" s="27"/>
      <c r="BE20" s="27"/>
      <c r="BF20" s="27"/>
      <c r="BG20" s="27"/>
      <c r="BH20" s="27" t="s">
        <v>45</v>
      </c>
      <c r="BI20" s="27"/>
      <c r="BJ20" s="27"/>
      <c r="BK20" s="27"/>
      <c r="BL20" s="27"/>
      <c r="BM20" s="27"/>
      <c r="BN20" s="27"/>
      <c r="BO20" s="27"/>
      <c r="BP20" s="27"/>
      <c r="BQ20" s="26" t="s">
        <v>46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>
        <v>94440000000</v>
      </c>
      <c r="CC20" s="27"/>
      <c r="CD20" s="27"/>
      <c r="CE20" s="27"/>
      <c r="CF20" s="27"/>
      <c r="CG20" s="27"/>
      <c r="CH20" s="27" t="s">
        <v>47</v>
      </c>
      <c r="CI20" s="27"/>
      <c r="CJ20" s="27"/>
      <c r="CK20" s="27"/>
      <c r="CL20" s="27"/>
      <c r="CM20" s="27"/>
      <c r="CN20" s="27"/>
      <c r="CO20" s="27"/>
      <c r="CP20" s="27"/>
      <c r="CQ20" s="28">
        <v>1300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6" t="s">
        <v>48</v>
      </c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9">
        <v>43465</v>
      </c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6" t="s">
        <v>49</v>
      </c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7" t="s">
        <v>50</v>
      </c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1"/>
    </row>
    <row r="21" spans="1:161" s="22" customFormat="1" ht="69.75" customHeight="1">
      <c r="A21" s="23" t="s">
        <v>39</v>
      </c>
      <c r="B21" s="23"/>
      <c r="C21" s="23"/>
      <c r="D21" s="23"/>
      <c r="E21" s="23"/>
      <c r="F21" s="23"/>
      <c r="G21" s="23"/>
      <c r="H21" s="23"/>
      <c r="I21" s="24" t="s">
        <v>41</v>
      </c>
      <c r="J21" s="24"/>
      <c r="K21" s="24"/>
      <c r="L21" s="24"/>
      <c r="M21" s="24"/>
      <c r="N21" s="24"/>
      <c r="O21" s="24"/>
      <c r="P21" s="24"/>
      <c r="Q21" s="24"/>
      <c r="R21" s="24" t="s">
        <v>42</v>
      </c>
      <c r="S21" s="24"/>
      <c r="T21" s="24"/>
      <c r="U21" s="24"/>
      <c r="V21" s="24"/>
      <c r="W21" s="24"/>
      <c r="X21" s="24"/>
      <c r="Y21" s="24"/>
      <c r="Z21" s="24"/>
      <c r="AA21" s="25" t="s">
        <v>51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6" t="s">
        <v>44</v>
      </c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>
        <v>796</v>
      </c>
      <c r="BC21" s="27"/>
      <c r="BD21" s="27"/>
      <c r="BE21" s="27"/>
      <c r="BF21" s="27"/>
      <c r="BG21" s="27"/>
      <c r="BH21" s="27" t="s">
        <v>45</v>
      </c>
      <c r="BI21" s="27"/>
      <c r="BJ21" s="27"/>
      <c r="BK21" s="27"/>
      <c r="BL21" s="27"/>
      <c r="BM21" s="27"/>
      <c r="BN21" s="27"/>
      <c r="BO21" s="27"/>
      <c r="BP21" s="27"/>
      <c r="BQ21" s="26" t="s">
        <v>46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>
        <v>94440000000</v>
      </c>
      <c r="CC21" s="27"/>
      <c r="CD21" s="27"/>
      <c r="CE21" s="27"/>
      <c r="CF21" s="27"/>
      <c r="CG21" s="27"/>
      <c r="CH21" s="27" t="s">
        <v>47</v>
      </c>
      <c r="CI21" s="27"/>
      <c r="CJ21" s="27"/>
      <c r="CK21" s="27"/>
      <c r="CL21" s="27"/>
      <c r="CM21" s="27"/>
      <c r="CN21" s="27"/>
      <c r="CO21" s="27"/>
      <c r="CP21" s="27"/>
      <c r="CQ21" s="28">
        <v>3706.55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6" t="s">
        <v>52</v>
      </c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9">
        <v>43344</v>
      </c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6" t="s">
        <v>49</v>
      </c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7" t="s">
        <v>50</v>
      </c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1"/>
    </row>
    <row r="22" spans="1:161" s="22" customFormat="1" ht="70.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4" t="s">
        <v>41</v>
      </c>
      <c r="J22" s="24"/>
      <c r="K22" s="24"/>
      <c r="L22" s="24"/>
      <c r="M22" s="24"/>
      <c r="N22" s="24"/>
      <c r="O22" s="24"/>
      <c r="P22" s="24"/>
      <c r="Q22" s="24"/>
      <c r="R22" s="24" t="s">
        <v>42</v>
      </c>
      <c r="S22" s="24"/>
      <c r="T22" s="24"/>
      <c r="U22" s="24"/>
      <c r="V22" s="24"/>
      <c r="W22" s="24"/>
      <c r="X22" s="24"/>
      <c r="Y22" s="24"/>
      <c r="Z22" s="24"/>
      <c r="AA22" s="25" t="s">
        <v>53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 t="s">
        <v>44</v>
      </c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7">
        <v>796</v>
      </c>
      <c r="BC22" s="27"/>
      <c r="BD22" s="27"/>
      <c r="BE22" s="27"/>
      <c r="BF22" s="27"/>
      <c r="BG22" s="27"/>
      <c r="BH22" s="27" t="s">
        <v>45</v>
      </c>
      <c r="BI22" s="27"/>
      <c r="BJ22" s="27"/>
      <c r="BK22" s="27"/>
      <c r="BL22" s="27"/>
      <c r="BM22" s="27"/>
      <c r="BN22" s="27"/>
      <c r="BO22" s="27"/>
      <c r="BP22" s="27"/>
      <c r="BQ22" s="26" t="s">
        <v>46</v>
      </c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7">
        <v>94440000000</v>
      </c>
      <c r="CC22" s="27"/>
      <c r="CD22" s="27"/>
      <c r="CE22" s="27"/>
      <c r="CF22" s="27"/>
      <c r="CG22" s="27"/>
      <c r="CH22" s="27" t="s">
        <v>47</v>
      </c>
      <c r="CI22" s="27"/>
      <c r="CJ22" s="27"/>
      <c r="CK22" s="27"/>
      <c r="CL22" s="27"/>
      <c r="CM22" s="27"/>
      <c r="CN22" s="27"/>
      <c r="CO22" s="27"/>
      <c r="CP22" s="27"/>
      <c r="CQ22" s="28">
        <v>292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6" t="s">
        <v>54</v>
      </c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9">
        <v>43373</v>
      </c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6" t="s">
        <v>49</v>
      </c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7" t="s">
        <v>50</v>
      </c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1"/>
    </row>
    <row r="23" spans="1:161" s="22" customFormat="1" ht="70.5" customHeight="1">
      <c r="A23" s="23" t="s">
        <v>55</v>
      </c>
      <c r="B23" s="23"/>
      <c r="C23" s="23"/>
      <c r="D23" s="23"/>
      <c r="E23" s="30"/>
      <c r="F23" s="30"/>
      <c r="G23" s="30"/>
      <c r="H23" s="30"/>
      <c r="I23" s="31" t="s">
        <v>41</v>
      </c>
      <c r="J23" s="31"/>
      <c r="K23" s="31"/>
      <c r="L23" s="31"/>
      <c r="M23" s="31"/>
      <c r="N23" s="32"/>
      <c r="O23" s="32"/>
      <c r="P23" s="32"/>
      <c r="Q23" s="33"/>
      <c r="R23" s="24" t="s">
        <v>42</v>
      </c>
      <c r="S23" s="24"/>
      <c r="T23" s="24"/>
      <c r="U23" s="24"/>
      <c r="V23" s="24"/>
      <c r="W23" s="24"/>
      <c r="X23" s="24"/>
      <c r="Y23" s="24"/>
      <c r="Z23" s="24"/>
      <c r="AA23" s="25" t="s">
        <v>56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 t="s">
        <v>44</v>
      </c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7">
        <v>796</v>
      </c>
      <c r="BC23" s="27"/>
      <c r="BD23" s="27"/>
      <c r="BE23" s="27"/>
      <c r="BF23" s="27"/>
      <c r="BG23" s="27"/>
      <c r="BH23" s="27" t="s">
        <v>45</v>
      </c>
      <c r="BI23" s="27"/>
      <c r="BJ23" s="27"/>
      <c r="BK23" s="27"/>
      <c r="BL23" s="27"/>
      <c r="BM23" s="27"/>
      <c r="BN23" s="27"/>
      <c r="BO23" s="27"/>
      <c r="BP23" s="27"/>
      <c r="BQ23" s="26" t="s">
        <v>46</v>
      </c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7">
        <v>94440000000</v>
      </c>
      <c r="CC23" s="27"/>
      <c r="CD23" s="27"/>
      <c r="CE23" s="27"/>
      <c r="CF23" s="27"/>
      <c r="CG23" s="27"/>
      <c r="CH23" s="27" t="s">
        <v>47</v>
      </c>
      <c r="CI23" s="27"/>
      <c r="CJ23" s="27"/>
      <c r="CK23" s="27"/>
      <c r="CL23" s="27"/>
      <c r="CM23" s="27"/>
      <c r="CN23" s="27"/>
      <c r="CO23" s="27"/>
      <c r="CP23" s="27"/>
      <c r="CQ23" s="34">
        <v>50</v>
      </c>
      <c r="CR23" s="34"/>
      <c r="CS23" s="34"/>
      <c r="CT23" s="34"/>
      <c r="CU23" s="34"/>
      <c r="CV23" s="34"/>
      <c r="CW23" s="34"/>
      <c r="CX23" s="34"/>
      <c r="CY23" s="34"/>
      <c r="CZ23" s="35"/>
      <c r="DA23" s="35"/>
      <c r="DB23" s="35"/>
      <c r="DC23" s="35"/>
      <c r="DD23" s="36"/>
      <c r="DE23" s="26" t="s">
        <v>54</v>
      </c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9" t="s">
        <v>57</v>
      </c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6" t="s">
        <v>49</v>
      </c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7" t="s">
        <v>50</v>
      </c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1"/>
    </row>
    <row r="24" spans="1:161" s="22" customFormat="1" ht="69.7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4" t="s">
        <v>41</v>
      </c>
      <c r="J24" s="24"/>
      <c r="K24" s="24"/>
      <c r="L24" s="24"/>
      <c r="M24" s="24"/>
      <c r="N24" s="24"/>
      <c r="O24" s="24"/>
      <c r="P24" s="24"/>
      <c r="Q24" s="24"/>
      <c r="R24" s="24" t="s">
        <v>42</v>
      </c>
      <c r="S24" s="24"/>
      <c r="T24" s="24"/>
      <c r="U24" s="24"/>
      <c r="V24" s="24"/>
      <c r="W24" s="24"/>
      <c r="X24" s="24"/>
      <c r="Y24" s="24"/>
      <c r="Z24" s="24"/>
      <c r="AA24" s="25" t="s">
        <v>59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 t="s">
        <v>44</v>
      </c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7">
        <v>796</v>
      </c>
      <c r="BC24" s="27"/>
      <c r="BD24" s="27"/>
      <c r="BE24" s="27"/>
      <c r="BF24" s="27"/>
      <c r="BG24" s="27"/>
      <c r="BH24" s="27" t="s">
        <v>45</v>
      </c>
      <c r="BI24" s="27"/>
      <c r="BJ24" s="27"/>
      <c r="BK24" s="27"/>
      <c r="BL24" s="27"/>
      <c r="BM24" s="27"/>
      <c r="BN24" s="27"/>
      <c r="BO24" s="27"/>
      <c r="BP24" s="27"/>
      <c r="BQ24" s="26" t="s">
        <v>46</v>
      </c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>
        <v>94440000000</v>
      </c>
      <c r="CC24" s="27"/>
      <c r="CD24" s="27"/>
      <c r="CE24" s="27"/>
      <c r="CF24" s="27"/>
      <c r="CG24" s="27"/>
      <c r="CH24" s="27" t="s">
        <v>47</v>
      </c>
      <c r="CI24" s="27"/>
      <c r="CJ24" s="27"/>
      <c r="CK24" s="27"/>
      <c r="CL24" s="27"/>
      <c r="CM24" s="27"/>
      <c r="CN24" s="27"/>
      <c r="CO24" s="27"/>
      <c r="CP24" s="27"/>
      <c r="CQ24" s="28">
        <v>1756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6" t="s">
        <v>60</v>
      </c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9" t="s">
        <v>61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6" t="s">
        <v>49</v>
      </c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7" t="s">
        <v>50</v>
      </c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1"/>
    </row>
    <row r="25" spans="1:149" s="5" customFormat="1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H25" s="37"/>
      <c r="CI25" s="37"/>
      <c r="CJ25" s="37"/>
      <c r="CK25" s="37"/>
      <c r="CL25" s="37"/>
      <c r="CM25" s="37"/>
      <c r="CN25" s="37"/>
      <c r="CO25" s="37"/>
      <c r="CP25" s="37"/>
      <c r="CQ25" s="38">
        <f>SUM(CQ20:CQ24)</f>
        <v>7104.55</v>
      </c>
      <c r="CR25" s="38"/>
      <c r="CS25" s="38"/>
      <c r="CT25" s="38"/>
      <c r="CU25" s="38"/>
      <c r="CV25" s="38"/>
      <c r="CW25" s="38"/>
      <c r="CX25" s="38"/>
      <c r="CY25" s="38"/>
      <c r="CZ25" s="37"/>
      <c r="DA25" s="37"/>
      <c r="DB25" s="37"/>
      <c r="DC25" s="37"/>
      <c r="DD25" s="37">
        <f>SUM(CQ25:DC25)</f>
        <v>7104.55</v>
      </c>
      <c r="DJ25" s="39"/>
      <c r="DK25" s="40"/>
      <c r="DL25" s="40"/>
      <c r="DM25" s="40"/>
      <c r="DN25" s="40"/>
      <c r="DO25" s="40"/>
      <c r="DP25" s="41"/>
      <c r="DQ25" s="41"/>
      <c r="DR25" s="41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2"/>
      <c r="EM25" s="42"/>
      <c r="EN25" s="42"/>
      <c r="EO25" s="42"/>
      <c r="EP25" s="43"/>
      <c r="EQ25" s="43"/>
      <c r="ER25" s="43"/>
      <c r="ES25" s="43"/>
    </row>
  </sheetData>
  <sheetProtection selectLockedCells="1" selectUnlockedCells="1"/>
  <mergeCells count="133">
    <mergeCell ref="A5:FD5"/>
    <mergeCell ref="BF6:CD6"/>
    <mergeCell ref="CE6:CP6"/>
    <mergeCell ref="B8:BA8"/>
    <mergeCell ref="BB8:FD8"/>
    <mergeCell ref="B9:BA9"/>
    <mergeCell ref="BB9:FD9"/>
    <mergeCell ref="B10:BA10"/>
    <mergeCell ref="BB10:FD10"/>
    <mergeCell ref="B11:BA11"/>
    <mergeCell ref="BB11:FD11"/>
    <mergeCell ref="B12:BA12"/>
    <mergeCell ref="BB12:FD12"/>
    <mergeCell ref="B13:BA13"/>
    <mergeCell ref="BB13:FD13"/>
    <mergeCell ref="B14:BA14"/>
    <mergeCell ref="BB14:FD14"/>
    <mergeCell ref="A16:H18"/>
    <mergeCell ref="I16:Q18"/>
    <mergeCell ref="R16:Z18"/>
    <mergeCell ref="AA16:EB16"/>
    <mergeCell ref="EC16:EN18"/>
    <mergeCell ref="EO16:FD17"/>
    <mergeCell ref="AA17:AL18"/>
    <mergeCell ref="AM17:BA18"/>
    <mergeCell ref="BB17:BP17"/>
    <mergeCell ref="BQ17:CA18"/>
    <mergeCell ref="CB17:CP17"/>
    <mergeCell ref="CQ17:DD18"/>
    <mergeCell ref="DE17:EB17"/>
    <mergeCell ref="BB18:BG18"/>
    <mergeCell ref="BH18:BP18"/>
    <mergeCell ref="CB18:CG18"/>
    <mergeCell ref="CH18:CP18"/>
    <mergeCell ref="DE18:DQ18"/>
    <mergeCell ref="DR18:EB18"/>
    <mergeCell ref="EO18:FD18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D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D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D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D22"/>
    <mergeCell ref="A23:D23"/>
    <mergeCell ref="I23:M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CY23"/>
    <mergeCell ref="DE23:DQ23"/>
    <mergeCell ref="DR23:EB23"/>
    <mergeCell ref="EC23:EN23"/>
    <mergeCell ref="EO23:FD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EO24:FD24"/>
    <mergeCell ref="A25:CD25"/>
    <mergeCell ref="CQ25:CY25"/>
    <mergeCell ref="DK25:DO25"/>
    <mergeCell ref="DS25:EK25"/>
    <mergeCell ref="EL25:EO25"/>
    <mergeCell ref="EP25:ES25"/>
  </mergeCells>
  <hyperlinks>
    <hyperlink ref="BB11" r:id="rId1" display="afedorov@elcudm.ru"/>
  </hyperlinks>
  <printOptions/>
  <pageMargins left="0.3541666666666667" right="0.27569444444444446" top="0.19652777777777777" bottom="0.196527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2017-11-15T08:00:01Z</cp:lastPrinted>
  <dcterms:created xsi:type="dcterms:W3CDTF">2011-01-28T08:18:11Z</dcterms:created>
  <dcterms:modified xsi:type="dcterms:W3CDTF">2018-02-28T05:11:18Z</dcterms:modified>
  <cp:category/>
  <cp:version/>
  <cp:contentType/>
  <cp:contentStatus/>
  <cp:revision>5</cp:revision>
</cp:coreProperties>
</file>